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28" i="1"/>
  <c r="G21"/>
  <c r="G16"/>
  <c r="G12"/>
  <c r="G4"/>
</calcChain>
</file>

<file path=xl/sharedStrings.xml><?xml version="1.0" encoding="utf-8"?>
<sst xmlns="http://schemas.openxmlformats.org/spreadsheetml/2006/main" count="84" uniqueCount="77">
  <si>
    <t>අනු අංකය</t>
  </si>
  <si>
    <r>
      <t>ප්‍රමුඛතා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අංකය</t>
    </r>
  </si>
  <si>
    <r>
      <t>ප්‍රතිලාභී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පවුල් සංඛ්‍යාව</t>
    </r>
  </si>
  <si>
    <r>
      <t>දළ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ඇස්තමෙන්තු මුදල (රුපියල්)</t>
    </r>
  </si>
  <si>
    <t>කුරුගම</t>
  </si>
  <si>
    <t>එකතුව</t>
  </si>
  <si>
    <t>රන්දෙනිය</t>
  </si>
  <si>
    <t>කොටිගම්බොක්ක</t>
  </si>
  <si>
    <t>ගල්බොක්ක</t>
  </si>
  <si>
    <t>සුදුපානාවෙල</t>
  </si>
  <si>
    <t>ප්‍රතිසංස්කරණය</t>
  </si>
  <si>
    <t>සංවර්ධනය</t>
  </si>
  <si>
    <t>වැල්ලවාය</t>
  </si>
  <si>
    <t>ආනපල්ලම</t>
  </si>
  <si>
    <t>නුගයාය</t>
  </si>
  <si>
    <t>බුදුරුවගල</t>
  </si>
  <si>
    <t>ආදවෙලයාය</t>
  </si>
  <si>
    <t>නෙළුවගල</t>
  </si>
  <si>
    <t>පුබුදුවැව</t>
  </si>
  <si>
    <t>හදපානාගල</t>
  </si>
  <si>
    <t>රන්දෙනිගොඩයාය</t>
  </si>
  <si>
    <t>වෙහෙරයාය ජනපදය</t>
  </si>
  <si>
    <t>සිරිපුරගම</t>
  </si>
  <si>
    <t>මහආරගම</t>
  </si>
  <si>
    <t>තෙළුල්ල</t>
  </si>
  <si>
    <t>තෙළුල්ල ජනපදය</t>
  </si>
  <si>
    <t>කුඩාඔය</t>
  </si>
  <si>
    <t>දෙඹරආර</t>
  </si>
  <si>
    <r>
      <t>සංවර්ධනය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කළයුතු ප්‍රධාන කාර්යයන්</t>
    </r>
  </si>
  <si>
    <r>
      <t>ව්‍යාපෘතියේ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නම</t>
    </r>
  </si>
  <si>
    <t>නව</t>
  </si>
  <si>
    <r>
      <t>ග්‍රම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නිලධාරී වසම</t>
    </r>
  </si>
  <si>
    <t>කුරුගම විදුහලේ ක්‍රිඩා පිටිය</t>
  </si>
  <si>
    <t>පැති බැම්ම ඉදිකර ක්‍රිඩා උපකරණ ලබා දීම</t>
  </si>
  <si>
    <t>මොරහෙල ප්‍රාථමික විදුහල් ක්‍රිඩා පිටිය</t>
  </si>
  <si>
    <t>ප්‍රතිසංස්කරණය, ක්‍රිඩා උපකරණ ලබා දීම</t>
  </si>
  <si>
    <t>මීදෙණිය ක්‍රිඩා පිටිය</t>
  </si>
  <si>
    <t>ක්‍රිඩා පිටිය පුළුල් කිරීම හා ක්‍රිඩා උපකරණ ලබා දීම</t>
  </si>
  <si>
    <t>ක්‍රිඩා භාණ්ඩ ලබා දිම ( හිරු යෞවන සමාජය සදහා)</t>
  </si>
  <si>
    <t>ක්‍රිඩා කිරිමට අවශ්‍ය භාණ්ඩ</t>
  </si>
  <si>
    <t>පේර කැටිය දිලුම් ක්‍රිඩා සමාජය</t>
  </si>
  <si>
    <t>ක්‍රිඩා උපකරණ</t>
  </si>
  <si>
    <t>ගම්පංගුව පාසල් ක්‍රිඩාංගනය</t>
  </si>
  <si>
    <t>නාගරික ක්‍රිඩාංගනය සංවර්ධනය</t>
  </si>
  <si>
    <t xml:space="preserve">ක්‍රිඩාගාරයක්, ඇවිදින මන්තීරුව,ශරීර සුවතා මධ්‍යස්ථානය, ගෘහස්ථ ක්‍රීඩාංගනය,වෙරළ වොලි බෝල් ක්‍රිඩා පිටියක් </t>
  </si>
  <si>
    <t>4 කණුව ගැමුණු පෙර පාසල අසල ක්‍රිඩා පිටිය</t>
  </si>
  <si>
    <t>5 කණුව ක්‍රිඩා පිටිය</t>
  </si>
  <si>
    <t>බතල ආරගම ක්‍රිඩා පිටිය සංවර්ධනය කිරීම</t>
  </si>
  <si>
    <t>ක්‍රිඩා පිටිය සැකසීම, කාණු පද්ධතියක් සැකසීම</t>
  </si>
  <si>
    <t>බුදුරුවගල මහ විදුහලේ  ක්‍රිඩා පිටිය</t>
  </si>
  <si>
    <t>පිවිසුම් මාර්ගය ඉදි කිරීම</t>
  </si>
  <si>
    <t>වදිනහෙලයාය ප්‍රා.වි.</t>
  </si>
  <si>
    <t>ක්‍රිඩා පිටියක් අලුතින් සකස් කර දීම</t>
  </si>
  <si>
    <t>ආඳවෙලයාය ක්‍රිඩා පිටිය</t>
  </si>
  <si>
    <t>නව ඉදිකිරීමක්</t>
  </si>
  <si>
    <t>ක්‍රිඩා පිටිය ඉදි කිරීම</t>
  </si>
  <si>
    <t>බිම සකස් කිරීම හා ක්‍රිඩා පිටිය සකස් කිරීම</t>
  </si>
  <si>
    <t>පුබුදුවැව ගම ප්‍රජාශාලා ඉඩම ක්‍රිඩා පිටියක් ලෙස සංවර්ධනය කිරීම</t>
  </si>
  <si>
    <t>ලදු කැලෑ ඉවත් කර වැට සකස් කිරීම, වොලි බෝල් කොඩ් 01 ක් සැකසීම</t>
  </si>
  <si>
    <t>මො/ඇතාදුටු වැව ක.ව. ක්‍රිඩා පිටිය සංවර්ධනය</t>
  </si>
  <si>
    <t>වැට ඉදි කිරීම,ක්‍රිඩා උපකරණ හා පහසුකම් ඇති කිරීම</t>
  </si>
  <si>
    <t>හඳපානාගල පාසල් ක්‍රිඩා පිටිය සංවර්ධනය</t>
  </si>
  <si>
    <t>ක්‍රීඩා පිටියක් ලෙස සංවර්ධනය</t>
  </si>
  <si>
    <t>ක්‍රිඩා පිටියක් ඉදි කිරීම</t>
  </si>
  <si>
    <t>ඒ ගම්මානයේ පොදු ඉඩමේ ක්‍රිඩා පිටියක් ඉදිකිරීම</t>
  </si>
  <si>
    <t>1 පියවර ක්‍රිඩා පිටිය</t>
  </si>
  <si>
    <t>3 පියවර පොදු ක්‍රිඩා පිටිය</t>
  </si>
  <si>
    <t>දෙමටත් ආර ගම නව ක්‍රිඩා පිටියක්</t>
  </si>
  <si>
    <t>මහආර ගම පාසල</t>
  </si>
  <si>
    <t>ක්‍රිඩා පිටිය ප්‍රතිසංස්කරණය</t>
  </si>
  <si>
    <t>ක්‍රිඩා පිටිය</t>
  </si>
  <si>
    <t>පස් පිරවීම, කාණු පද්ධති සැකසීම, වැසිකිළි පද්ධති සැකසීම,ආරක්ෂීත වැට හා ගේට්ටුව සැකසීම, විදුලිය සැපයීම, තණකොළ පිඩලි ඇල්ලීම, ක්‍රිඩාගාරය ඉදිකිරීම.</t>
  </si>
  <si>
    <t>වෙන් කර ඇති ඉඩම සංවර්ධනය කිරීමක්</t>
  </si>
  <si>
    <t>මහින්දගේ ඉඩම අසල බ්ම් කොටසේ වොලිබොල් ක්‍රිඩා පිටිය සැකසීම</t>
  </si>
  <si>
    <t>අවශ්‍ය ක්‍රිඩා උපකරණ ලබා දීම</t>
  </si>
  <si>
    <t>සමඟි පුර පොදු ක්‍රිඩා පිටිය සංවර්ධනය</t>
  </si>
  <si>
    <t>පස් පුරවා තැලීම, ක්‍රිකට් තණතීරුව සැකසීම,වොලි බොල් කොඩ් එක සැකසීම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</si>
</sst>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Iskoola Pota"/>
      <family val="2"/>
    </font>
    <font>
      <b/>
      <sz val="12"/>
      <color rgb="FF000000"/>
      <name val="Calibri"/>
      <family val="2"/>
      <scheme val="minor"/>
    </font>
    <font>
      <sz val="12"/>
      <color theme="1"/>
      <name val="Iskoola Pota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0" borderId="1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/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1" fontId="1" fillId="0" borderId="1" xfId="0" applyNumberFormat="1" applyFont="1" applyBorder="1" applyAlignment="1">
      <alignment vertical="center"/>
    </xf>
    <xf numFmtId="41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41" fontId="6" fillId="0" borderId="1" xfId="0" applyNumberFormat="1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41" fontId="0" fillId="0" borderId="2" xfId="0" applyNumberFormat="1" applyBorder="1" applyAlignment="1">
      <alignment vertical="center"/>
    </xf>
    <xf numFmtId="0" fontId="0" fillId="0" borderId="4" xfId="0" applyBorder="1" applyAlignment="1">
      <alignment horizontal="center"/>
    </xf>
    <xf numFmtId="0" fontId="4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41" fontId="0" fillId="0" borderId="4" xfId="0" applyNumberFormat="1" applyBorder="1" applyAlignment="1">
      <alignment vertical="center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41" fontId="0" fillId="0" borderId="0" xfId="0" applyNumberFormat="1" applyBorder="1" applyAlignment="1">
      <alignment vertical="center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41" fontId="0" fillId="0" borderId="3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>
      <selection sqref="A1:XFD1048576"/>
    </sheetView>
  </sheetViews>
  <sheetFormatPr defaultRowHeight="15"/>
  <cols>
    <col min="1" max="1" width="9.140625" style="10"/>
    <col min="2" max="2" width="16.85546875" style="15" customWidth="1"/>
    <col min="3" max="3" width="10" style="10" customWidth="1"/>
    <col min="4" max="4" width="39.140625" style="16" customWidth="1"/>
    <col min="5" max="5" width="32.140625" style="16" customWidth="1"/>
    <col min="6" max="6" width="13.85546875" style="10" customWidth="1"/>
    <col min="7" max="7" width="17.28515625" style="16" customWidth="1"/>
  </cols>
  <sheetData>
    <row r="1" spans="1:7" ht="31.5">
      <c r="A1" s="22" t="s">
        <v>0</v>
      </c>
      <c r="B1" s="22" t="s">
        <v>31</v>
      </c>
      <c r="C1" s="22" t="s">
        <v>1</v>
      </c>
      <c r="D1" s="22" t="s">
        <v>29</v>
      </c>
      <c r="E1" s="22" t="s">
        <v>28</v>
      </c>
      <c r="F1" s="22" t="s">
        <v>2</v>
      </c>
      <c r="G1" s="22" t="s">
        <v>3</v>
      </c>
    </row>
    <row r="2" spans="1:7" ht="30">
      <c r="A2" s="23">
        <v>1</v>
      </c>
      <c r="B2" s="14" t="s">
        <v>4</v>
      </c>
      <c r="C2" s="3">
        <v>1</v>
      </c>
      <c r="D2" s="20" t="s">
        <v>32</v>
      </c>
      <c r="E2" s="11" t="s">
        <v>33</v>
      </c>
      <c r="F2" s="3">
        <v>150</v>
      </c>
      <c r="G2" s="27">
        <v>500000</v>
      </c>
    </row>
    <row r="3" spans="1:7" ht="30">
      <c r="A3" s="23"/>
      <c r="B3" s="14"/>
      <c r="C3" s="3">
        <v>2</v>
      </c>
      <c r="D3" s="20" t="s">
        <v>34</v>
      </c>
      <c r="E3" s="11" t="s">
        <v>35</v>
      </c>
      <c r="F3" s="3">
        <v>100</v>
      </c>
      <c r="G3" s="27">
        <v>300000</v>
      </c>
    </row>
    <row r="4" spans="1:7">
      <c r="A4" s="23"/>
      <c r="B4" s="14"/>
      <c r="C4" s="28" t="s">
        <v>5</v>
      </c>
      <c r="D4" s="28"/>
      <c r="E4" s="28"/>
      <c r="F4" s="28"/>
      <c r="G4" s="26">
        <f>SUM(G2:G3)</f>
        <v>800000</v>
      </c>
    </row>
    <row r="5" spans="1:7" ht="30">
      <c r="A5" s="4">
        <v>2</v>
      </c>
      <c r="B5" s="17" t="s">
        <v>6</v>
      </c>
      <c r="C5" s="3"/>
      <c r="D5" s="20" t="s">
        <v>36</v>
      </c>
      <c r="E5" s="11" t="s">
        <v>37</v>
      </c>
      <c r="F5" s="3">
        <v>80</v>
      </c>
      <c r="G5" s="27">
        <v>2000000</v>
      </c>
    </row>
    <row r="6" spans="1:7" ht="31.5">
      <c r="A6" s="4">
        <v>3</v>
      </c>
      <c r="B6" s="25" t="s">
        <v>7</v>
      </c>
      <c r="C6" s="8">
        <v>1</v>
      </c>
      <c r="D6" s="9" t="s">
        <v>38</v>
      </c>
      <c r="E6" s="9" t="s">
        <v>39</v>
      </c>
      <c r="F6" s="34">
        <v>650</v>
      </c>
      <c r="G6" s="35">
        <v>100000</v>
      </c>
    </row>
    <row r="7" spans="1:7" ht="15.75">
      <c r="A7" s="4">
        <v>4</v>
      </c>
      <c r="B7" s="17" t="s">
        <v>8</v>
      </c>
      <c r="C7" s="3"/>
      <c r="D7" s="20" t="s">
        <v>40</v>
      </c>
      <c r="E7" s="20" t="s">
        <v>41</v>
      </c>
      <c r="F7" s="3">
        <v>315</v>
      </c>
      <c r="G7" s="27">
        <v>100000</v>
      </c>
    </row>
    <row r="8" spans="1:7" ht="15.75">
      <c r="A8" s="4">
        <v>5</v>
      </c>
      <c r="B8" s="17" t="s">
        <v>9</v>
      </c>
      <c r="C8" s="3"/>
      <c r="D8" s="20" t="s">
        <v>42</v>
      </c>
      <c r="E8" s="20" t="s">
        <v>11</v>
      </c>
      <c r="F8" s="3">
        <v>350</v>
      </c>
      <c r="G8" s="27">
        <v>2000000</v>
      </c>
    </row>
    <row r="9" spans="1:7" ht="60">
      <c r="A9" s="4">
        <v>6</v>
      </c>
      <c r="B9" s="17" t="s">
        <v>12</v>
      </c>
      <c r="C9" s="3"/>
      <c r="D9" s="20" t="s">
        <v>43</v>
      </c>
      <c r="E9" s="11" t="s">
        <v>44</v>
      </c>
      <c r="F9" s="3">
        <v>19000</v>
      </c>
      <c r="G9" s="27">
        <v>7000000</v>
      </c>
    </row>
    <row r="10" spans="1:7" ht="14.45" customHeight="1">
      <c r="A10" s="23">
        <v>7</v>
      </c>
      <c r="B10" s="1" t="s">
        <v>13</v>
      </c>
      <c r="C10" s="3">
        <v>1</v>
      </c>
      <c r="D10" s="20" t="s">
        <v>45</v>
      </c>
      <c r="E10" s="20" t="s">
        <v>10</v>
      </c>
      <c r="F10" s="3">
        <v>250</v>
      </c>
      <c r="G10" s="27">
        <v>500000</v>
      </c>
    </row>
    <row r="11" spans="1:7" ht="14.45" customHeight="1">
      <c r="A11" s="23"/>
      <c r="B11" s="1"/>
      <c r="C11" s="3">
        <v>2</v>
      </c>
      <c r="D11" s="20" t="s">
        <v>46</v>
      </c>
      <c r="E11" s="20" t="s">
        <v>10</v>
      </c>
      <c r="F11" s="3">
        <v>400</v>
      </c>
      <c r="G11" s="27">
        <v>500000</v>
      </c>
    </row>
    <row r="12" spans="1:7" ht="15.6" customHeight="1">
      <c r="A12" s="23"/>
      <c r="B12" s="1"/>
      <c r="C12" s="28" t="s">
        <v>5</v>
      </c>
      <c r="D12" s="28"/>
      <c r="E12" s="28"/>
      <c r="F12" s="28"/>
      <c r="G12" s="26">
        <f>SUM(G10:G11)</f>
        <v>1000000</v>
      </c>
    </row>
    <row r="13" spans="1:7" ht="30">
      <c r="A13" s="4">
        <v>8</v>
      </c>
      <c r="B13" s="17" t="s">
        <v>14</v>
      </c>
      <c r="C13" s="3"/>
      <c r="D13" s="20" t="s">
        <v>47</v>
      </c>
      <c r="E13" s="11" t="s">
        <v>48</v>
      </c>
      <c r="F13" s="3">
        <v>530</v>
      </c>
      <c r="G13" s="27">
        <v>2000000</v>
      </c>
    </row>
    <row r="14" spans="1:7">
      <c r="A14" s="23">
        <v>9</v>
      </c>
      <c r="B14" s="1" t="s">
        <v>15</v>
      </c>
      <c r="C14" s="3">
        <v>1</v>
      </c>
      <c r="D14" s="20" t="s">
        <v>49</v>
      </c>
      <c r="E14" s="20" t="s">
        <v>50</v>
      </c>
      <c r="F14" s="3">
        <v>750</v>
      </c>
      <c r="G14" s="27">
        <v>1500000</v>
      </c>
    </row>
    <row r="15" spans="1:7" ht="15.6" customHeight="1">
      <c r="A15" s="23"/>
      <c r="B15" s="1"/>
      <c r="C15" s="3">
        <v>2</v>
      </c>
      <c r="D15" s="20" t="s">
        <v>51</v>
      </c>
      <c r="E15" s="20" t="s">
        <v>52</v>
      </c>
      <c r="F15" s="3">
        <v>300</v>
      </c>
      <c r="G15" s="27">
        <v>1500000</v>
      </c>
    </row>
    <row r="16" spans="1:7">
      <c r="A16" s="23"/>
      <c r="B16" s="1"/>
      <c r="C16" s="28" t="s">
        <v>5</v>
      </c>
      <c r="D16" s="28"/>
      <c r="E16" s="28"/>
      <c r="F16" s="28"/>
      <c r="G16" s="26">
        <f>SUM(G14:G15)</f>
        <v>3000000</v>
      </c>
    </row>
    <row r="17" spans="1:7" ht="15.75">
      <c r="A17" s="4">
        <v>10</v>
      </c>
      <c r="B17" s="17" t="s">
        <v>16</v>
      </c>
      <c r="C17" s="3">
        <v>1</v>
      </c>
      <c r="D17" s="20" t="s">
        <v>53</v>
      </c>
      <c r="E17" s="20" t="s">
        <v>54</v>
      </c>
      <c r="F17" s="3">
        <v>717</v>
      </c>
      <c r="G17" s="27">
        <v>1000000</v>
      </c>
    </row>
    <row r="18" spans="1:7" ht="30">
      <c r="A18" s="4">
        <v>11</v>
      </c>
      <c r="B18" s="17" t="s">
        <v>17</v>
      </c>
      <c r="C18" s="3">
        <v>1</v>
      </c>
      <c r="D18" s="20" t="s">
        <v>55</v>
      </c>
      <c r="E18" s="11" t="s">
        <v>56</v>
      </c>
      <c r="F18" s="3">
        <v>318</v>
      </c>
      <c r="G18" s="27">
        <v>1000000</v>
      </c>
    </row>
    <row r="19" spans="1:7" ht="45">
      <c r="A19" s="23">
        <v>12</v>
      </c>
      <c r="B19" s="1" t="s">
        <v>18</v>
      </c>
      <c r="C19" s="3">
        <v>1</v>
      </c>
      <c r="D19" s="11" t="s">
        <v>57</v>
      </c>
      <c r="E19" s="11" t="s">
        <v>58</v>
      </c>
      <c r="F19" s="3"/>
      <c r="G19" s="27">
        <v>1000000</v>
      </c>
    </row>
    <row r="20" spans="1:7" ht="30">
      <c r="A20" s="23"/>
      <c r="B20" s="1"/>
      <c r="C20" s="3">
        <v>2</v>
      </c>
      <c r="D20" s="20" t="s">
        <v>59</v>
      </c>
      <c r="E20" s="11" t="s">
        <v>60</v>
      </c>
      <c r="F20" s="3"/>
      <c r="G20" s="27">
        <v>1000000</v>
      </c>
    </row>
    <row r="21" spans="1:7">
      <c r="A21" s="23"/>
      <c r="B21" s="1"/>
      <c r="C21" s="28" t="s">
        <v>5</v>
      </c>
      <c r="D21" s="28"/>
      <c r="E21" s="28"/>
      <c r="F21" s="28"/>
      <c r="G21" s="26">
        <f>SUM(G19:G20)</f>
        <v>2000000</v>
      </c>
    </row>
    <row r="22" spans="1:7" s="16" customFormat="1" ht="15.75">
      <c r="A22" s="5">
        <v>13</v>
      </c>
      <c r="B22" s="17" t="s">
        <v>19</v>
      </c>
      <c r="C22" s="20"/>
      <c r="D22" s="20" t="s">
        <v>61</v>
      </c>
      <c r="E22" s="20" t="s">
        <v>62</v>
      </c>
      <c r="F22" s="20"/>
      <c r="G22" s="27"/>
    </row>
    <row r="23" spans="1:7" ht="31.5">
      <c r="A23" s="7">
        <v>14</v>
      </c>
      <c r="B23" s="18" t="s">
        <v>20</v>
      </c>
      <c r="C23" s="6"/>
      <c r="D23" s="21" t="s">
        <v>63</v>
      </c>
      <c r="E23" s="36" t="s">
        <v>64</v>
      </c>
      <c r="F23" s="6">
        <v>560</v>
      </c>
      <c r="G23" s="37">
        <v>300000</v>
      </c>
    </row>
    <row r="24" spans="1:7" ht="15.75">
      <c r="A24" s="38"/>
      <c r="B24" s="39"/>
      <c r="C24" s="29"/>
      <c r="D24" s="30"/>
      <c r="E24" s="40"/>
      <c r="F24" s="29"/>
      <c r="G24" s="41"/>
    </row>
    <row r="25" spans="1:7" ht="15.75">
      <c r="A25" s="42"/>
      <c r="B25" s="43"/>
      <c r="C25" s="31"/>
      <c r="D25" s="32"/>
      <c r="E25" s="44"/>
      <c r="F25" s="31"/>
      <c r="G25" s="45"/>
    </row>
    <row r="26" spans="1:7" s="33" customFormat="1">
      <c r="A26" s="46">
        <v>15</v>
      </c>
      <c r="B26" s="12" t="s">
        <v>21</v>
      </c>
      <c r="C26" s="3">
        <v>1</v>
      </c>
      <c r="D26" s="20" t="s">
        <v>65</v>
      </c>
      <c r="E26" s="13" t="s">
        <v>54</v>
      </c>
      <c r="F26" s="3">
        <v>300</v>
      </c>
      <c r="G26" s="27">
        <v>2000000</v>
      </c>
    </row>
    <row r="27" spans="1:7" ht="15.6" customHeight="1">
      <c r="A27" s="47"/>
      <c r="B27" s="24"/>
      <c r="C27" s="2">
        <v>2</v>
      </c>
      <c r="D27" s="19" t="s">
        <v>66</v>
      </c>
      <c r="E27" s="14"/>
      <c r="F27" s="2">
        <v>320</v>
      </c>
      <c r="G27" s="48">
        <v>3000000</v>
      </c>
    </row>
    <row r="28" spans="1:7">
      <c r="A28" s="47"/>
      <c r="B28" s="24"/>
      <c r="C28" s="28" t="s">
        <v>5</v>
      </c>
      <c r="D28" s="28"/>
      <c r="E28" s="28"/>
      <c r="F28" s="28"/>
      <c r="G28" s="26">
        <f>SUM(G26:G27)</f>
        <v>5000000</v>
      </c>
    </row>
    <row r="29" spans="1:7" ht="15.75">
      <c r="A29" s="4">
        <v>16</v>
      </c>
      <c r="B29" s="17" t="s">
        <v>22</v>
      </c>
      <c r="C29" s="3"/>
      <c r="D29" s="20" t="s">
        <v>67</v>
      </c>
      <c r="E29" s="20" t="s">
        <v>30</v>
      </c>
      <c r="F29" s="3">
        <v>571</v>
      </c>
      <c r="G29" s="27">
        <v>1500000</v>
      </c>
    </row>
    <row r="30" spans="1:7" ht="15.75">
      <c r="A30" s="4">
        <v>17</v>
      </c>
      <c r="B30" s="17" t="s">
        <v>23</v>
      </c>
      <c r="C30" s="3"/>
      <c r="D30" s="20" t="s">
        <v>68</v>
      </c>
      <c r="E30" s="20" t="s">
        <v>69</v>
      </c>
      <c r="F30" s="3">
        <v>300</v>
      </c>
      <c r="G30" s="27">
        <v>100000</v>
      </c>
    </row>
    <row r="31" spans="1:7" ht="75">
      <c r="A31" s="4">
        <v>18</v>
      </c>
      <c r="B31" s="17" t="s">
        <v>24</v>
      </c>
      <c r="C31" s="3">
        <v>1</v>
      </c>
      <c r="D31" s="20" t="s">
        <v>70</v>
      </c>
      <c r="E31" s="11" t="s">
        <v>71</v>
      </c>
      <c r="F31" s="3">
        <v>1500</v>
      </c>
      <c r="G31" s="27">
        <v>5000000</v>
      </c>
    </row>
    <row r="32" spans="1:7" ht="15.75">
      <c r="A32" s="4">
        <v>19</v>
      </c>
      <c r="B32" s="25" t="s">
        <v>25</v>
      </c>
      <c r="C32" s="3"/>
      <c r="D32" s="20" t="s">
        <v>70</v>
      </c>
      <c r="E32" s="20" t="s">
        <v>72</v>
      </c>
      <c r="F32" s="3">
        <v>987</v>
      </c>
      <c r="G32" s="27">
        <v>3000000</v>
      </c>
    </row>
    <row r="33" spans="1:7" ht="30">
      <c r="A33" s="4">
        <v>20</v>
      </c>
      <c r="B33" s="17" t="s">
        <v>26</v>
      </c>
      <c r="C33" s="3"/>
      <c r="D33" s="11" t="s">
        <v>73</v>
      </c>
      <c r="E33" s="20" t="s">
        <v>74</v>
      </c>
      <c r="F33" s="3">
        <v>65</v>
      </c>
      <c r="G33" s="27">
        <v>200000</v>
      </c>
    </row>
    <row r="34" spans="1:7" ht="45">
      <c r="A34" s="4">
        <v>21</v>
      </c>
      <c r="B34" s="17" t="s">
        <v>27</v>
      </c>
      <c r="C34" s="3"/>
      <c r="D34" s="20" t="s">
        <v>75</v>
      </c>
      <c r="E34" s="11" t="s">
        <v>76</v>
      </c>
      <c r="F34" s="3">
        <v>400</v>
      </c>
      <c r="G34" s="27">
        <v>3000000</v>
      </c>
    </row>
  </sheetData>
  <mergeCells count="16">
    <mergeCell ref="C28:F28"/>
    <mergeCell ref="A19:A21"/>
    <mergeCell ref="B19:B21"/>
    <mergeCell ref="C21:F21"/>
    <mergeCell ref="A26:A28"/>
    <mergeCell ref="B26:B28"/>
    <mergeCell ref="E26:E27"/>
    <mergeCell ref="C16:F16"/>
    <mergeCell ref="A2:A4"/>
    <mergeCell ref="B2:B4"/>
    <mergeCell ref="C4:F4"/>
    <mergeCell ref="C12:F12"/>
    <mergeCell ref="A10:A12"/>
    <mergeCell ref="B10:B12"/>
    <mergeCell ref="A14:A16"/>
    <mergeCell ref="B14:B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2019-10-14T08:10:59Z</dcterms:created>
  <dcterms:modified xsi:type="dcterms:W3CDTF">2019-10-14T08:15:48Z</dcterms:modified>
</cp:coreProperties>
</file>