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71" i="1"/>
  <c r="H65"/>
  <c r="H61"/>
  <c r="H57"/>
  <c r="H54"/>
  <c r="H51"/>
  <c r="H46"/>
  <c r="H42"/>
  <c r="H38"/>
  <c r="H33"/>
  <c r="H29"/>
  <c r="H19"/>
  <c r="H14"/>
  <c r="H4"/>
</calcChain>
</file>

<file path=xl/sharedStrings.xml><?xml version="1.0" encoding="utf-8"?>
<sst xmlns="http://schemas.openxmlformats.org/spreadsheetml/2006/main" count="199" uniqueCount="119">
  <si>
    <t>අනු අංකය</t>
  </si>
  <si>
    <r>
      <t>ප්‍රමුඛතා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අංකය</t>
    </r>
  </si>
  <si>
    <r>
      <t>ප්‍රතිලාභී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පවුල් සංඛ්‍යාව</t>
    </r>
  </si>
  <si>
    <r>
      <t>දළ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ඇස්තමෙන්තු මුදල (රුපියල්)</t>
    </r>
  </si>
  <si>
    <t>කුරුගම</t>
  </si>
  <si>
    <t>එකතුව</t>
  </si>
  <si>
    <t>රන්දෙනිය</t>
  </si>
  <si>
    <t>සියඹලාගුණය</t>
  </si>
  <si>
    <t>කොටිගම්බොක්ක</t>
  </si>
  <si>
    <t>ගල්බොක්ක</t>
  </si>
  <si>
    <t>සුදුපානාවෙල</t>
  </si>
  <si>
    <t>දිඹුලාමුරය</t>
  </si>
  <si>
    <t>ප්‍රතිසංස්කරණය</t>
  </si>
  <si>
    <t>වැල්ලවාය</t>
  </si>
  <si>
    <t>වරුණගම</t>
  </si>
  <si>
    <t>ආනපල්ලම</t>
  </si>
  <si>
    <t>යාලබෝව</t>
  </si>
  <si>
    <t>නුගයාය</t>
  </si>
  <si>
    <t>බුදුරුවගල</t>
  </si>
  <si>
    <t>ආදවෙලයාය</t>
  </si>
  <si>
    <t>නෙළුවගල</t>
  </si>
  <si>
    <t>පුබුදුවැව</t>
  </si>
  <si>
    <t>හදපානාගල</t>
  </si>
  <si>
    <t>රන්දෙනිගොඩයාය</t>
  </si>
  <si>
    <t>වෙහෙරයාය ගම</t>
  </si>
  <si>
    <t>වෙහෙරයාය ජනපදය</t>
  </si>
  <si>
    <t>සිරිපුරගම</t>
  </si>
  <si>
    <t>මහආරගම</t>
  </si>
  <si>
    <t>තෙළුල්ල</t>
  </si>
  <si>
    <t>තෙළුල්ල ජනපදය</t>
  </si>
  <si>
    <t>කුඩාඔය</t>
  </si>
  <si>
    <t>බලහරුව</t>
  </si>
  <si>
    <t>කිතුල්කොටේ</t>
  </si>
  <si>
    <r>
      <t>ග්‍රාම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නිලධාරී වසම</t>
    </r>
  </si>
  <si>
    <t>නව ඉදිකිරිමක්</t>
  </si>
  <si>
    <r>
      <t>සංවර්ධනය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කළයුතු ප්‍රධාන කාර්යයන්</t>
    </r>
  </si>
  <si>
    <r>
      <t>ව්‍යාපෘතියේ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නම</t>
    </r>
  </si>
  <si>
    <r>
      <t>ව්‍යාපෘතියේ ස්භාවය</t>
    </r>
    <r>
      <rPr>
        <b/>
        <sz val="12"/>
        <color rgb="FF000000"/>
        <rFont val="Calibri"/>
        <family val="2"/>
        <scheme val="minor"/>
      </rPr>
      <t xml:space="preserve"> (</t>
    </r>
    <r>
      <rPr>
        <b/>
        <sz val="12"/>
        <color rgb="FF000000"/>
        <rFont val="Iskoola Pota"/>
        <family val="2"/>
      </rPr>
      <t>නව ඉඳිකිරීම් / ප්‍රතිසංස්කරණ)</t>
    </r>
  </si>
  <si>
    <t>කුරුගම කිතුල් මධ්‍යස්ථානයේ සේවා පියසක් ඉදි කිරීම</t>
  </si>
  <si>
    <t>කිතුල් මධ්‍යස්ථානය ප්‍රතිසංස්කරණය කිරීම</t>
  </si>
  <si>
    <t>ප්‍රතිසංස්කරණය කිරීම</t>
  </si>
  <si>
    <t>හුණු කැටිය වලගම්බා පෙර පාසල ප්‍රජා ශාලාවක් ලෙස නවී කරණය කිරීම</t>
  </si>
  <si>
    <t xml:space="preserve">ගොඩනැගිල්ල ප්‍රතිසංස්කරණය කිරීම </t>
  </si>
  <si>
    <t>රන්දෙණිය සේවා පියස වැඩි දියුණු කිරීම</t>
  </si>
  <si>
    <t>සංවර්ධන නිලධාරි සඳහා කොටසක් එකතු කල යුතුය,වැසිකිළි පහසුකම්</t>
  </si>
  <si>
    <t>නව ඉදි කිරීමක් හා ප්‍රතිසංස්කරණයක් කිරීම</t>
  </si>
  <si>
    <t>උලහිටිතැන්න ප්‍රජා ශාලාව</t>
  </si>
  <si>
    <t>ගොඩනැගිල්ලක් ඉදි කිරීම</t>
  </si>
  <si>
    <t>නව ඉදි කිරීමක්</t>
  </si>
  <si>
    <t>සේවා පියසක අවශ්‍යතාව</t>
  </si>
  <si>
    <t>නව ගොඩනැගිල්ලක්</t>
  </si>
  <si>
    <t>කොන්ගහරුප්ප මරණාධාර සමිතිය</t>
  </si>
  <si>
    <t>ගොඩනැගිල්ලට විදුලිය ලබාදීම.</t>
  </si>
  <si>
    <t>හිනපහුව මරණාධාර සමිතිය හා ග්‍රාම සංවර්ධන සමීතිය</t>
  </si>
  <si>
    <t xml:space="preserve"> ජලය</t>
  </si>
  <si>
    <t>හිනපහුව ජල සමිතිය</t>
  </si>
  <si>
    <t>වහලය සැකසීම,විදුලිය හා ගෙට්ටු වැට</t>
  </si>
  <si>
    <t>තරුණ මධ්‍යස්ථානයක් ඉදිකිරීම</t>
  </si>
  <si>
    <t>ග්‍රාමීය කාන්තා අභිවෘද්ධිතා මධ්‍යස්ථානය</t>
  </si>
  <si>
    <t>ආරක්ෂිත වැට සැදීම,කාර්යාල උපකරණ,ජල ටැංකියක්,</t>
  </si>
  <si>
    <t>වේවැල්කදුර මරණාධාර සමිතිය</t>
  </si>
  <si>
    <t>සේවා පියස ඉදි කිරීම</t>
  </si>
  <si>
    <t>දැනට පවතින සමිති ශාලාවේ ඉහල මාලය ඉදි කිරීම</t>
  </si>
  <si>
    <t>නව</t>
  </si>
  <si>
    <t>සේවා පියස</t>
  </si>
  <si>
    <t xml:space="preserve">නව ඉදි කිරීම් </t>
  </si>
  <si>
    <t xml:space="preserve">නව </t>
  </si>
  <si>
    <t>ඉදි කිරීම්</t>
  </si>
  <si>
    <t>දිවි සවි ප්‍රජා ශාලාව</t>
  </si>
  <si>
    <t>කොටසක් ඉදිකිරීම</t>
  </si>
  <si>
    <t>ගොඩනැගිල්ල ඉදි කිරීම</t>
  </si>
  <si>
    <t>පහල වරුණගම ඒ සදරුස් ප්‍රජාශාලාව</t>
  </si>
  <si>
    <t xml:space="preserve">ප්‍රතිස්කරණය කිරීමක් </t>
  </si>
  <si>
    <t>පහල වරුණගම බි ප්‍රජාශාලාව</t>
  </si>
  <si>
    <t>කපරාරු කිරීම</t>
  </si>
  <si>
    <t>කොටවෙහෙරගල යාය ප්‍රජාශාලාව</t>
  </si>
  <si>
    <t>බිම සිමෙන්ති දැමීම</t>
  </si>
  <si>
    <t>ජනාවාස03 ප්‍රජාශාලාව</t>
  </si>
  <si>
    <t>වැසිකිළියක්, වහලය ප්‍රතිසංස්කරණය</t>
  </si>
  <si>
    <t>4 කණුව ගැමුණු පෙර පාසල අසල ප්‍රජා ශාලාව</t>
  </si>
  <si>
    <t>5 කණුව ග්‍රාම සංවර්ධන සමිති ශාලාව</t>
  </si>
  <si>
    <t>3 කණුව සුවසරණ සංගමයේ සුභසාධක සමිති ශාලාව</t>
  </si>
  <si>
    <t>විදුලිය,වැහිපිලි, සිවිලිම්</t>
  </si>
  <si>
    <t>ප්‍රතිසංස්කරණය කිරීමක්</t>
  </si>
  <si>
    <t>සමඟි මරණාධාර ගොඩනැඟිල්ල වැඩ අවසන් කිරීම</t>
  </si>
  <si>
    <t>දැල් ගැසීම, විදුලිය, වඩිබු,</t>
  </si>
  <si>
    <t>සමාධි මරනාධාර සමිති ගොඩනැගිල්ල</t>
  </si>
  <si>
    <t>වහලය,බිම සිමෙන්ති,දැමීම, කපරාදු,ඉදිරි දොර දැමීම</t>
  </si>
  <si>
    <t>අරුණළු ප්‍රජාශාලාව</t>
  </si>
  <si>
    <t>බිම සිමෙන්ති දැමීම, බිත්ති සඳහා දැල් ගැසීම</t>
  </si>
  <si>
    <t>ප්‍රතිස්ංස්කරණය කිරීමක්</t>
  </si>
  <si>
    <t>සිවිලිම ගැසීම/වැහි පිලි දැමීම/වැසිකිළි ඉදි කිරීම</t>
  </si>
  <si>
    <t>මැදගල බහු කාර්යය ගොඩනැගිල්ල හා ප්‍රජා ශාලාව</t>
  </si>
  <si>
    <t>කපරාදු කර ප්‍රතිසංස්කරණය</t>
  </si>
  <si>
    <t>අඩක් නිම කර ඇත, ඉදිරිය අවසන් කිරීම</t>
  </si>
  <si>
    <t>උල්කන්ද ග්‍රාමීය සංවිධාන ගොඩනැගිල්ල පුළුල් කිරීම</t>
  </si>
  <si>
    <t>ශාලාව ඉදි කිරීම</t>
  </si>
  <si>
    <t xml:space="preserve">ගොඩ නැගිල්ලට  යාබද ශාලාව ඉදි කර වහලය ගසා වැඩ නිම කිරීම </t>
  </si>
  <si>
    <t>සේවා පියසක් ඉදි කිරීම</t>
  </si>
  <si>
    <t>නව ප්‍රජා ශාලාවක් ඉදි කිරීම</t>
  </si>
  <si>
    <t>ප්‍රජාශාලාව ප්‍රතිසංස්කරණය</t>
  </si>
  <si>
    <t>දෙපස බිත්ති බැද , සිමෙන්ති දැමීම</t>
  </si>
  <si>
    <t>ප්‍රතිස්ංස්කරණය</t>
  </si>
  <si>
    <t>වහලය සැකසීම</t>
  </si>
  <si>
    <t>සේවා පියසක් ඉදි කිරිම</t>
  </si>
  <si>
    <t>දැනට සතිපොල භාවිත නොකරයි . එම නිසා සංවර්ධනය කිරීම</t>
  </si>
  <si>
    <t>නව ගොඩනැගිල්ලක් ඉදි කිරීම</t>
  </si>
  <si>
    <t>දිග්ගල්ලයාය ප්‍රජාශාලාව</t>
  </si>
  <si>
    <t>ප්‍රතිස්කරණය</t>
  </si>
  <si>
    <t>ජලය, විදුලිය, වැසිකිළි</t>
  </si>
  <si>
    <t>ප්‍රජාශාලා</t>
  </si>
  <si>
    <t>39 කණුව ප්‍රජා ශාලාව</t>
  </si>
  <si>
    <t>බිම් මහලේ වේදිකාව සකස් කිරීම</t>
  </si>
  <si>
    <t xml:space="preserve">නව ඉදි කිරීමක් </t>
  </si>
  <si>
    <t>බහු කාර්යය ගොඩනැගිල්ලක් ඉදි කිරීම</t>
  </si>
  <si>
    <t>ඉඩමක් ලබා ගත යුතුය, ගොඩනැගිල්ලක් ඉදි කිරිම</t>
  </si>
  <si>
    <t>නිල සෙවණ</t>
  </si>
  <si>
    <t>වලස්කන්ද ප්‍රජා ශෘලාව</t>
  </si>
  <si>
    <t>තීන්ත ආලේප කිරීම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</si>
</sst>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2"/>
      <color rgb="FF000000"/>
      <name val="Calibri"/>
      <family val="2"/>
      <scheme val="minor"/>
    </font>
    <font>
      <sz val="12"/>
      <color theme="1"/>
      <name val="Iskoola Pota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0" applyNumberFormat="1" applyBorder="1" applyAlignment="1"/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/>
    <xf numFmtId="0" fontId="0" fillId="0" borderId="2" xfId="0" applyBorder="1" applyAlignment="1">
      <alignment horizontal="center" vertical="center"/>
    </xf>
    <xf numFmtId="41" fontId="0" fillId="0" borderId="2" xfId="0" applyNumberFormat="1" applyBorder="1" applyAlignment="1"/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0" applyNumberFormat="1" applyFont="1" applyBorder="1" applyAlignment="1">
      <alignment vertical="center" wrapText="1"/>
    </xf>
    <xf numFmtId="41" fontId="1" fillId="0" borderId="1" xfId="0" applyNumberFormat="1" applyFont="1" applyBorder="1" applyAlignme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4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1" fontId="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41" fontId="6" fillId="0" borderId="1" xfId="0" applyNumberFormat="1" applyFont="1" applyBorder="1" applyAlignment="1"/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41" fontId="0" fillId="0" borderId="4" xfId="0" applyNumberFormat="1" applyBorder="1" applyAlignment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1" fontId="0" fillId="0" borderId="0" xfId="0" applyNumberFormat="1" applyBorder="1" applyAlignment="1"/>
    <xf numFmtId="0" fontId="4" fillId="0" borderId="3" xfId="0" applyFont="1" applyBorder="1" applyAlignment="1">
      <alignment vertical="center"/>
    </xf>
    <xf numFmtId="0" fontId="0" fillId="0" borderId="1" xfId="0" applyBorder="1"/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1" fontId="1" fillId="0" borderId="2" xfId="0" applyNumberFormat="1" applyFont="1" applyBorder="1" applyAlignment="1"/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41" fontId="1" fillId="0" borderId="4" xfId="0" applyNumberFormat="1" applyFont="1" applyBorder="1" applyAlignme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41" fontId="1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1"/>
  <sheetViews>
    <sheetView tabSelected="1" workbookViewId="0">
      <selection sqref="A1:XFD1048576"/>
    </sheetView>
  </sheetViews>
  <sheetFormatPr defaultRowHeight="15"/>
  <cols>
    <col min="1" max="1" width="9.140625" style="18"/>
    <col min="2" max="2" width="13.28515625" style="22" customWidth="1"/>
    <col min="3" max="3" width="9.140625" style="18"/>
    <col min="4" max="4" width="33.28515625" style="23" customWidth="1"/>
    <col min="5" max="5" width="23.28515625" style="23" customWidth="1"/>
    <col min="6" max="6" width="22.28515625" style="23" customWidth="1"/>
    <col min="7" max="7" width="11.28515625" style="17" customWidth="1"/>
    <col min="8" max="8" width="14.42578125" style="23" customWidth="1"/>
  </cols>
  <sheetData>
    <row r="1" spans="1:8" ht="47.25">
      <c r="A1" s="1" t="s">
        <v>0</v>
      </c>
      <c r="B1" s="1" t="s">
        <v>33</v>
      </c>
      <c r="C1" s="1" t="s">
        <v>1</v>
      </c>
      <c r="D1" s="1" t="s">
        <v>36</v>
      </c>
      <c r="E1" s="1" t="s">
        <v>35</v>
      </c>
      <c r="F1" s="1" t="s">
        <v>37</v>
      </c>
      <c r="G1" s="1" t="s">
        <v>2</v>
      </c>
      <c r="H1" s="1" t="s">
        <v>3</v>
      </c>
    </row>
    <row r="2" spans="1:8" ht="31.5">
      <c r="A2" s="20">
        <v>1</v>
      </c>
      <c r="B2" s="21" t="s">
        <v>4</v>
      </c>
      <c r="C2" s="1">
        <v>1</v>
      </c>
      <c r="D2" s="28" t="s">
        <v>38</v>
      </c>
      <c r="E2" s="28" t="s">
        <v>39</v>
      </c>
      <c r="F2" s="28" t="s">
        <v>40</v>
      </c>
      <c r="G2" s="1">
        <v>300</v>
      </c>
      <c r="H2" s="31">
        <v>300000</v>
      </c>
    </row>
    <row r="3" spans="1:8" ht="47.25">
      <c r="A3" s="20"/>
      <c r="B3" s="21"/>
      <c r="C3" s="1">
        <v>2</v>
      </c>
      <c r="D3" s="28" t="s">
        <v>41</v>
      </c>
      <c r="E3" s="28" t="s">
        <v>42</v>
      </c>
      <c r="F3" s="28" t="s">
        <v>40</v>
      </c>
      <c r="G3" s="1">
        <v>150</v>
      </c>
      <c r="H3" s="31">
        <v>100000</v>
      </c>
    </row>
    <row r="4" spans="1:8">
      <c r="A4" s="20"/>
      <c r="B4" s="21"/>
      <c r="C4" s="32" t="s">
        <v>5</v>
      </c>
      <c r="D4" s="32"/>
      <c r="E4" s="32"/>
      <c r="F4" s="32"/>
      <c r="G4" s="32"/>
      <c r="H4" s="33">
        <f>SUM(H2:H3)</f>
        <v>400000</v>
      </c>
    </row>
    <row r="5" spans="1:8" ht="45">
      <c r="A5" s="6">
        <v>2</v>
      </c>
      <c r="B5" s="24" t="s">
        <v>6</v>
      </c>
      <c r="C5" s="6"/>
      <c r="D5" s="26" t="s">
        <v>43</v>
      </c>
      <c r="E5" s="19" t="s">
        <v>44</v>
      </c>
      <c r="F5" s="19" t="s">
        <v>45</v>
      </c>
      <c r="G5" s="6">
        <v>620</v>
      </c>
      <c r="H5" s="7">
        <v>2000000</v>
      </c>
    </row>
    <row r="6" spans="1:8" ht="15.75">
      <c r="A6" s="6">
        <v>3</v>
      </c>
      <c r="B6" s="24" t="s">
        <v>7</v>
      </c>
      <c r="C6" s="6"/>
      <c r="D6" s="26" t="s">
        <v>46</v>
      </c>
      <c r="E6" s="26" t="s">
        <v>47</v>
      </c>
      <c r="F6" s="26" t="s">
        <v>48</v>
      </c>
      <c r="G6" s="6">
        <v>130</v>
      </c>
      <c r="H6" s="7">
        <v>150000</v>
      </c>
    </row>
    <row r="7" spans="1:8" ht="15.75">
      <c r="A7" s="16">
        <v>4</v>
      </c>
      <c r="B7" s="29" t="s">
        <v>8</v>
      </c>
      <c r="C7" s="11">
        <v>1</v>
      </c>
      <c r="D7" s="12" t="s">
        <v>49</v>
      </c>
      <c r="E7" s="12" t="s">
        <v>50</v>
      </c>
      <c r="F7" s="34" t="s">
        <v>34</v>
      </c>
      <c r="G7" s="13">
        <v>577</v>
      </c>
      <c r="H7" s="14">
        <v>3000000</v>
      </c>
    </row>
    <row r="8" spans="1:8" ht="31.5">
      <c r="A8" s="16"/>
      <c r="B8" s="29"/>
      <c r="C8" s="11">
        <v>2</v>
      </c>
      <c r="D8" s="12" t="s">
        <v>51</v>
      </c>
      <c r="E8" s="12" t="s">
        <v>52</v>
      </c>
      <c r="F8" s="34" t="s">
        <v>40</v>
      </c>
      <c r="G8" s="13">
        <v>50</v>
      </c>
      <c r="H8" s="14">
        <v>100000</v>
      </c>
    </row>
    <row r="9" spans="1:8" ht="31.5">
      <c r="A9" s="16"/>
      <c r="B9" s="29"/>
      <c r="C9" s="11">
        <v>3</v>
      </c>
      <c r="D9" s="12" t="s">
        <v>53</v>
      </c>
      <c r="E9" s="12" t="s">
        <v>54</v>
      </c>
      <c r="F9" s="34" t="s">
        <v>40</v>
      </c>
      <c r="G9" s="13">
        <v>100</v>
      </c>
      <c r="H9" s="14">
        <v>50000</v>
      </c>
    </row>
    <row r="10" spans="1:8" ht="31.5">
      <c r="A10" s="16"/>
      <c r="B10" s="29"/>
      <c r="C10" s="11">
        <v>4</v>
      </c>
      <c r="D10" s="12" t="s">
        <v>55</v>
      </c>
      <c r="E10" s="12" t="s">
        <v>56</v>
      </c>
      <c r="F10" s="34" t="s">
        <v>40</v>
      </c>
      <c r="G10" s="13">
        <v>68</v>
      </c>
      <c r="H10" s="14">
        <v>300000</v>
      </c>
    </row>
    <row r="11" spans="1:8" ht="15.75">
      <c r="A11" s="16"/>
      <c r="B11" s="29"/>
      <c r="C11" s="11">
        <v>5</v>
      </c>
      <c r="D11" s="12" t="s">
        <v>57</v>
      </c>
      <c r="E11" s="12" t="s">
        <v>50</v>
      </c>
      <c r="F11" s="34" t="s">
        <v>34</v>
      </c>
      <c r="G11" s="13">
        <v>650</v>
      </c>
      <c r="H11" s="14">
        <v>2000000</v>
      </c>
    </row>
    <row r="12" spans="1:8" ht="47.25">
      <c r="A12" s="16"/>
      <c r="B12" s="29"/>
      <c r="C12" s="11">
        <v>6</v>
      </c>
      <c r="D12" s="12" t="s">
        <v>58</v>
      </c>
      <c r="E12" s="12" t="s">
        <v>59</v>
      </c>
      <c r="F12" s="34" t="s">
        <v>12</v>
      </c>
      <c r="G12" s="13">
        <v>25</v>
      </c>
      <c r="H12" s="14">
        <v>500000</v>
      </c>
    </row>
    <row r="13" spans="1:8" ht="15.6" customHeight="1">
      <c r="A13" s="16"/>
      <c r="B13" s="29"/>
      <c r="C13" s="11">
        <v>7</v>
      </c>
      <c r="D13" s="12" t="s">
        <v>60</v>
      </c>
      <c r="E13" s="12" t="s">
        <v>50</v>
      </c>
      <c r="F13" s="34" t="s">
        <v>34</v>
      </c>
      <c r="G13" s="13">
        <v>50</v>
      </c>
      <c r="H13" s="14">
        <v>2000000</v>
      </c>
    </row>
    <row r="14" spans="1:8" ht="15.6" customHeight="1">
      <c r="A14" s="16"/>
      <c r="B14" s="29"/>
      <c r="C14" s="35" t="s">
        <v>5</v>
      </c>
      <c r="D14" s="35"/>
      <c r="E14" s="35"/>
      <c r="F14" s="35"/>
      <c r="G14" s="35"/>
      <c r="H14" s="33">
        <f>SUM(H7:H13)</f>
        <v>7950000</v>
      </c>
    </row>
    <row r="15" spans="1:8" ht="45">
      <c r="A15" s="6">
        <v>5</v>
      </c>
      <c r="B15" s="24" t="s">
        <v>9</v>
      </c>
      <c r="C15" s="6"/>
      <c r="D15" s="26" t="s">
        <v>61</v>
      </c>
      <c r="E15" s="19" t="s">
        <v>62</v>
      </c>
      <c r="F15" s="26" t="s">
        <v>63</v>
      </c>
      <c r="G15" s="6">
        <v>317</v>
      </c>
      <c r="H15" s="7">
        <v>2500000</v>
      </c>
    </row>
    <row r="16" spans="1:8" ht="15.75">
      <c r="A16" s="6">
        <v>6</v>
      </c>
      <c r="B16" s="24" t="s">
        <v>10</v>
      </c>
      <c r="C16" s="6"/>
      <c r="D16" s="26" t="s">
        <v>64</v>
      </c>
      <c r="E16" s="26" t="s">
        <v>65</v>
      </c>
      <c r="F16" s="26" t="s">
        <v>66</v>
      </c>
      <c r="G16" s="36">
        <v>800</v>
      </c>
      <c r="H16" s="7">
        <v>2500000</v>
      </c>
    </row>
    <row r="17" spans="1:8" ht="14.45" customHeight="1">
      <c r="A17" s="16">
        <v>7</v>
      </c>
      <c r="B17" s="2" t="s">
        <v>11</v>
      </c>
      <c r="C17" s="6">
        <v>1</v>
      </c>
      <c r="D17" s="26" t="s">
        <v>61</v>
      </c>
      <c r="E17" s="26" t="s">
        <v>67</v>
      </c>
      <c r="F17" s="26" t="s">
        <v>63</v>
      </c>
      <c r="G17" s="6">
        <v>574</v>
      </c>
      <c r="H17" s="7">
        <v>5000000</v>
      </c>
    </row>
    <row r="18" spans="1:8" ht="14.45" customHeight="1">
      <c r="A18" s="16"/>
      <c r="B18" s="2"/>
      <c r="C18" s="6">
        <v>2</v>
      </c>
      <c r="D18" s="26" t="s">
        <v>68</v>
      </c>
      <c r="E18" s="26" t="s">
        <v>69</v>
      </c>
      <c r="F18" s="26" t="s">
        <v>63</v>
      </c>
      <c r="G18" s="6">
        <v>113</v>
      </c>
      <c r="H18" s="7">
        <v>5000000</v>
      </c>
    </row>
    <row r="19" spans="1:8" ht="15.6" customHeight="1">
      <c r="A19" s="16"/>
      <c r="B19" s="2"/>
      <c r="C19" s="35" t="s">
        <v>5</v>
      </c>
      <c r="D19" s="35"/>
      <c r="E19" s="35"/>
      <c r="F19" s="35"/>
      <c r="G19" s="35"/>
      <c r="H19" s="15">
        <f>SUM(H17:H18)</f>
        <v>10000000</v>
      </c>
    </row>
    <row r="20" spans="1:8" ht="15.75">
      <c r="A20" s="8">
        <v>8</v>
      </c>
      <c r="B20" s="37" t="s">
        <v>13</v>
      </c>
      <c r="C20" s="8"/>
      <c r="D20" s="27" t="s">
        <v>61</v>
      </c>
      <c r="E20" s="27" t="s">
        <v>65</v>
      </c>
      <c r="F20" s="27" t="s">
        <v>63</v>
      </c>
      <c r="G20" s="8">
        <v>1300</v>
      </c>
      <c r="H20" s="9">
        <v>2000000</v>
      </c>
    </row>
    <row r="21" spans="1:8" ht="15.75">
      <c r="A21" s="38"/>
      <c r="B21" s="39"/>
      <c r="C21" s="38"/>
      <c r="D21" s="40"/>
      <c r="E21" s="40"/>
      <c r="F21" s="40"/>
      <c r="G21" s="38"/>
      <c r="H21" s="41"/>
    </row>
    <row r="22" spans="1:8" ht="15.75">
      <c r="A22" s="42"/>
      <c r="B22" s="43"/>
      <c r="C22" s="42"/>
      <c r="D22" s="44"/>
      <c r="E22" s="44"/>
      <c r="F22" s="44"/>
      <c r="G22" s="42"/>
      <c r="H22" s="45"/>
    </row>
    <row r="23" spans="1:8" ht="15.75">
      <c r="A23" s="42"/>
      <c r="B23" s="43"/>
      <c r="C23" s="42"/>
      <c r="D23" s="44"/>
      <c r="E23" s="44"/>
      <c r="F23" s="44"/>
      <c r="G23" s="42"/>
      <c r="H23" s="45"/>
    </row>
    <row r="24" spans="1:8" s="47" customFormat="1">
      <c r="A24" s="10">
        <v>9</v>
      </c>
      <c r="B24" s="46" t="s">
        <v>14</v>
      </c>
      <c r="C24" s="6">
        <v>1</v>
      </c>
      <c r="D24" s="26" t="s">
        <v>61</v>
      </c>
      <c r="E24" s="26" t="s">
        <v>70</v>
      </c>
      <c r="F24" s="26" t="s">
        <v>63</v>
      </c>
      <c r="G24" s="6">
        <v>1900</v>
      </c>
      <c r="H24" s="7">
        <v>1500000</v>
      </c>
    </row>
    <row r="25" spans="1:8" ht="15.6" customHeight="1">
      <c r="A25" s="16"/>
      <c r="B25" s="2"/>
      <c r="C25" s="4">
        <v>2</v>
      </c>
      <c r="D25" s="25" t="s">
        <v>71</v>
      </c>
      <c r="E25" s="25" t="s">
        <v>40</v>
      </c>
      <c r="F25" s="25" t="s">
        <v>72</v>
      </c>
      <c r="G25" s="4">
        <v>100</v>
      </c>
      <c r="H25" s="5">
        <v>800000</v>
      </c>
    </row>
    <row r="26" spans="1:8" ht="15.6" customHeight="1">
      <c r="A26" s="16"/>
      <c r="B26" s="2"/>
      <c r="C26" s="6">
        <v>3</v>
      </c>
      <c r="D26" s="26" t="s">
        <v>73</v>
      </c>
      <c r="E26" s="26" t="s">
        <v>74</v>
      </c>
      <c r="F26" s="26" t="s">
        <v>72</v>
      </c>
      <c r="G26" s="6">
        <v>75</v>
      </c>
      <c r="H26" s="7">
        <v>500000</v>
      </c>
    </row>
    <row r="27" spans="1:8" ht="15.6" customHeight="1">
      <c r="A27" s="16"/>
      <c r="B27" s="2"/>
      <c r="C27" s="6">
        <v>4</v>
      </c>
      <c r="D27" s="26" t="s">
        <v>75</v>
      </c>
      <c r="E27" s="26" t="s">
        <v>76</v>
      </c>
      <c r="F27" s="26" t="s">
        <v>72</v>
      </c>
      <c r="G27" s="6">
        <v>96</v>
      </c>
      <c r="H27" s="7">
        <v>500000</v>
      </c>
    </row>
    <row r="28" spans="1:8" ht="15.6" customHeight="1">
      <c r="A28" s="16"/>
      <c r="B28" s="2"/>
      <c r="C28" s="6">
        <v>5</v>
      </c>
      <c r="D28" s="26" t="s">
        <v>77</v>
      </c>
      <c r="E28" s="26" t="s">
        <v>78</v>
      </c>
      <c r="F28" s="26" t="s">
        <v>72</v>
      </c>
      <c r="G28" s="6">
        <v>100</v>
      </c>
      <c r="H28" s="7">
        <v>700000</v>
      </c>
    </row>
    <row r="29" spans="1:8">
      <c r="A29" s="16"/>
      <c r="B29" s="2"/>
      <c r="C29" s="35" t="s">
        <v>5</v>
      </c>
      <c r="D29" s="35"/>
      <c r="E29" s="35"/>
      <c r="F29" s="35"/>
      <c r="G29" s="35"/>
      <c r="H29" s="15">
        <f>SUM(H24:H28)</f>
        <v>4000000</v>
      </c>
    </row>
    <row r="30" spans="1:8" ht="30">
      <c r="A30" s="16">
        <v>10</v>
      </c>
      <c r="B30" s="2" t="s">
        <v>15</v>
      </c>
      <c r="C30" s="6">
        <v>1</v>
      </c>
      <c r="D30" s="19" t="s">
        <v>79</v>
      </c>
      <c r="E30" s="26" t="s">
        <v>65</v>
      </c>
      <c r="F30" s="26" t="s">
        <v>63</v>
      </c>
      <c r="G30" s="6">
        <v>150</v>
      </c>
      <c r="H30" s="7">
        <v>1500000</v>
      </c>
    </row>
    <row r="31" spans="1:8" ht="15.6" customHeight="1">
      <c r="A31" s="16"/>
      <c r="B31" s="2"/>
      <c r="C31" s="6">
        <v>2</v>
      </c>
      <c r="D31" s="19" t="s">
        <v>80</v>
      </c>
      <c r="E31" s="26" t="s">
        <v>12</v>
      </c>
      <c r="F31" s="26" t="s">
        <v>63</v>
      </c>
      <c r="G31" s="6">
        <v>150</v>
      </c>
      <c r="H31" s="7">
        <v>1500000</v>
      </c>
    </row>
    <row r="32" spans="1:8" ht="30">
      <c r="A32" s="16"/>
      <c r="B32" s="2"/>
      <c r="C32" s="6">
        <v>3</v>
      </c>
      <c r="D32" s="19" t="s">
        <v>81</v>
      </c>
      <c r="E32" s="26" t="s">
        <v>74</v>
      </c>
      <c r="F32" s="26" t="s">
        <v>63</v>
      </c>
      <c r="G32" s="6">
        <v>190</v>
      </c>
      <c r="H32" s="7">
        <v>100000</v>
      </c>
    </row>
    <row r="33" spans="1:8">
      <c r="A33" s="16"/>
      <c r="B33" s="2"/>
      <c r="C33" s="35" t="s">
        <v>5</v>
      </c>
      <c r="D33" s="35"/>
      <c r="E33" s="35"/>
      <c r="F33" s="35"/>
      <c r="G33" s="35"/>
      <c r="H33" s="15">
        <f>SUM(H30:H32)</f>
        <v>3100000</v>
      </c>
    </row>
    <row r="34" spans="1:8" ht="15.75">
      <c r="A34" s="6">
        <v>11</v>
      </c>
      <c r="B34" s="24" t="s">
        <v>16</v>
      </c>
      <c r="C34" s="6"/>
      <c r="D34" s="26" t="s">
        <v>64</v>
      </c>
      <c r="E34" s="26" t="s">
        <v>70</v>
      </c>
      <c r="F34" s="26" t="s">
        <v>63</v>
      </c>
      <c r="G34" s="6">
        <v>590</v>
      </c>
      <c r="H34" s="7">
        <v>2000000</v>
      </c>
    </row>
    <row r="35" spans="1:8" ht="14.45" customHeight="1">
      <c r="A35" s="6">
        <v>12</v>
      </c>
      <c r="B35" s="2" t="s">
        <v>17</v>
      </c>
      <c r="C35" s="6">
        <v>1</v>
      </c>
      <c r="D35" s="26" t="s">
        <v>64</v>
      </c>
      <c r="E35" s="26" t="s">
        <v>82</v>
      </c>
      <c r="F35" s="21" t="s">
        <v>83</v>
      </c>
      <c r="G35" s="6">
        <v>530</v>
      </c>
      <c r="H35" s="7">
        <v>700000</v>
      </c>
    </row>
    <row r="36" spans="1:8" ht="30">
      <c r="A36" s="16">
        <v>13</v>
      </c>
      <c r="B36" s="2"/>
      <c r="C36" s="6">
        <v>2</v>
      </c>
      <c r="D36" s="19" t="s">
        <v>84</v>
      </c>
      <c r="E36" s="19" t="s">
        <v>85</v>
      </c>
      <c r="F36" s="21"/>
      <c r="G36" s="6">
        <v>530</v>
      </c>
      <c r="H36" s="7">
        <v>1000000</v>
      </c>
    </row>
    <row r="37" spans="1:8" ht="45">
      <c r="A37" s="16"/>
      <c r="B37" s="2"/>
      <c r="C37" s="6">
        <v>3</v>
      </c>
      <c r="D37" s="26" t="s">
        <v>86</v>
      </c>
      <c r="E37" s="19" t="s">
        <v>87</v>
      </c>
      <c r="F37" s="21"/>
      <c r="G37" s="6">
        <v>100</v>
      </c>
      <c r="H37" s="7">
        <v>500000</v>
      </c>
    </row>
    <row r="38" spans="1:8" ht="15.6" customHeight="1">
      <c r="A38" s="16"/>
      <c r="B38" s="2"/>
      <c r="C38" s="35" t="s">
        <v>5</v>
      </c>
      <c r="D38" s="35"/>
      <c r="E38" s="35"/>
      <c r="F38" s="35"/>
      <c r="G38" s="35"/>
      <c r="H38" s="15">
        <f>SUM(H35:H37)</f>
        <v>2200000</v>
      </c>
    </row>
    <row r="39" spans="1:8" ht="15.75">
      <c r="A39" s="6">
        <v>14</v>
      </c>
      <c r="B39" s="24" t="s">
        <v>18</v>
      </c>
      <c r="C39" s="6">
        <v>1</v>
      </c>
      <c r="D39" s="26" t="s">
        <v>64</v>
      </c>
      <c r="E39" s="26" t="s">
        <v>65</v>
      </c>
      <c r="F39" s="26" t="s">
        <v>63</v>
      </c>
      <c r="G39" s="6">
        <v>700</v>
      </c>
      <c r="H39" s="7">
        <v>3000000</v>
      </c>
    </row>
    <row r="40" spans="1:8">
      <c r="A40" s="16">
        <v>15</v>
      </c>
      <c r="B40" s="2" t="s">
        <v>19</v>
      </c>
      <c r="C40" s="6">
        <v>1</v>
      </c>
      <c r="D40" s="26" t="s">
        <v>64</v>
      </c>
      <c r="E40" s="26" t="s">
        <v>65</v>
      </c>
      <c r="F40" s="26" t="s">
        <v>63</v>
      </c>
      <c r="G40" s="6">
        <v>717</v>
      </c>
      <c r="H40" s="7">
        <v>2500000</v>
      </c>
    </row>
    <row r="41" spans="1:8" ht="30">
      <c r="A41" s="16"/>
      <c r="B41" s="2"/>
      <c r="C41" s="6">
        <v>2</v>
      </c>
      <c r="D41" s="26" t="s">
        <v>88</v>
      </c>
      <c r="E41" s="19" t="s">
        <v>89</v>
      </c>
      <c r="F41" s="26" t="s">
        <v>90</v>
      </c>
      <c r="G41" s="6">
        <v>717</v>
      </c>
      <c r="H41" s="7">
        <v>500000</v>
      </c>
    </row>
    <row r="42" spans="1:8">
      <c r="A42" s="16"/>
      <c r="B42" s="2"/>
      <c r="C42" s="35" t="s">
        <v>5</v>
      </c>
      <c r="D42" s="35"/>
      <c r="E42" s="35"/>
      <c r="F42" s="35"/>
      <c r="G42" s="35"/>
      <c r="H42" s="15">
        <f>SUM(H39:H41)</f>
        <v>6000000</v>
      </c>
    </row>
    <row r="43" spans="1:8" ht="30">
      <c r="A43" s="6">
        <v>16</v>
      </c>
      <c r="B43" s="24" t="s">
        <v>20</v>
      </c>
      <c r="C43" s="6"/>
      <c r="D43" s="26" t="s">
        <v>64</v>
      </c>
      <c r="E43" s="19" t="s">
        <v>91</v>
      </c>
      <c r="F43" s="26" t="s">
        <v>83</v>
      </c>
      <c r="G43" s="6">
        <v>649</v>
      </c>
      <c r="H43" s="7">
        <v>1500000</v>
      </c>
    </row>
    <row r="44" spans="1:8" ht="30">
      <c r="A44" s="16">
        <v>17</v>
      </c>
      <c r="B44" s="2" t="s">
        <v>21</v>
      </c>
      <c r="C44" s="6">
        <v>1</v>
      </c>
      <c r="D44" s="19" t="s">
        <v>92</v>
      </c>
      <c r="E44" s="19" t="s">
        <v>93</v>
      </c>
      <c r="F44" s="19" t="s">
        <v>94</v>
      </c>
      <c r="G44" s="6">
        <v>850</v>
      </c>
      <c r="H44" s="7">
        <v>8000000</v>
      </c>
    </row>
    <row r="45" spans="1:8" ht="45">
      <c r="A45" s="16"/>
      <c r="B45" s="2"/>
      <c r="C45" s="6">
        <v>2</v>
      </c>
      <c r="D45" s="19" t="s">
        <v>95</v>
      </c>
      <c r="E45" s="19" t="s">
        <v>96</v>
      </c>
      <c r="F45" s="19" t="s">
        <v>97</v>
      </c>
      <c r="G45" s="6">
        <v>850</v>
      </c>
      <c r="H45" s="7">
        <v>3000000</v>
      </c>
    </row>
    <row r="46" spans="1:8">
      <c r="A46" s="3"/>
      <c r="B46" s="48"/>
      <c r="C46" s="49" t="s">
        <v>5</v>
      </c>
      <c r="D46" s="49"/>
      <c r="E46" s="49"/>
      <c r="F46" s="49"/>
      <c r="G46" s="50"/>
      <c r="H46" s="51">
        <f>SUM(H44:H45)</f>
        <v>11000000</v>
      </c>
    </row>
    <row r="47" spans="1:8" ht="15.75">
      <c r="A47" s="38"/>
      <c r="B47" s="39"/>
      <c r="C47" s="52"/>
      <c r="D47" s="52"/>
      <c r="E47" s="52"/>
      <c r="F47" s="52"/>
      <c r="G47" s="53"/>
      <c r="H47" s="54"/>
    </row>
    <row r="48" spans="1:8" ht="15.75">
      <c r="A48" s="42"/>
      <c r="B48" s="43"/>
      <c r="C48" s="55"/>
      <c r="D48" s="55"/>
      <c r="E48" s="55"/>
      <c r="F48" s="55"/>
      <c r="G48" s="56"/>
      <c r="H48" s="57"/>
    </row>
    <row r="49" spans="1:8">
      <c r="A49" s="10">
        <v>18</v>
      </c>
      <c r="B49" s="46" t="s">
        <v>22</v>
      </c>
      <c r="C49" s="4">
        <v>1</v>
      </c>
      <c r="D49" s="25" t="s">
        <v>98</v>
      </c>
      <c r="E49" s="25" t="s">
        <v>65</v>
      </c>
      <c r="F49" s="25" t="s">
        <v>63</v>
      </c>
      <c r="G49" s="4">
        <v>400</v>
      </c>
      <c r="H49" s="5">
        <v>4000000</v>
      </c>
    </row>
    <row r="50" spans="1:8" ht="15.6" customHeight="1">
      <c r="A50" s="16"/>
      <c r="B50" s="2"/>
      <c r="C50" s="6">
        <v>2</v>
      </c>
      <c r="D50" s="26" t="s">
        <v>99</v>
      </c>
      <c r="E50" s="26" t="s">
        <v>65</v>
      </c>
      <c r="F50" s="26" t="s">
        <v>63</v>
      </c>
      <c r="G50" s="6">
        <v>400</v>
      </c>
      <c r="H50" s="7">
        <v>4000000</v>
      </c>
    </row>
    <row r="51" spans="1:8">
      <c r="A51" s="16"/>
      <c r="B51" s="2"/>
      <c r="C51" s="35" t="s">
        <v>5</v>
      </c>
      <c r="D51" s="35"/>
      <c r="E51" s="35"/>
      <c r="F51" s="35"/>
      <c r="G51" s="35"/>
      <c r="H51" s="15">
        <f>SUM(H49:H50)</f>
        <v>8000000</v>
      </c>
    </row>
    <row r="52" spans="1:8">
      <c r="A52" s="16">
        <v>19</v>
      </c>
      <c r="B52" s="29" t="s">
        <v>23</v>
      </c>
      <c r="C52" s="6">
        <v>1</v>
      </c>
      <c r="D52" s="26" t="s">
        <v>61</v>
      </c>
      <c r="E52" s="26" t="s">
        <v>50</v>
      </c>
      <c r="F52" s="26" t="s">
        <v>63</v>
      </c>
      <c r="G52" s="6">
        <v>560</v>
      </c>
      <c r="H52" s="7">
        <v>800000</v>
      </c>
    </row>
    <row r="53" spans="1:8" ht="15.6" customHeight="1">
      <c r="A53" s="16"/>
      <c r="B53" s="29"/>
      <c r="C53" s="6">
        <v>2</v>
      </c>
      <c r="D53" s="26" t="s">
        <v>100</v>
      </c>
      <c r="E53" s="26" t="s">
        <v>101</v>
      </c>
      <c r="F53" s="26" t="s">
        <v>102</v>
      </c>
      <c r="G53" s="6">
        <v>560</v>
      </c>
      <c r="H53" s="7">
        <v>300000</v>
      </c>
    </row>
    <row r="54" spans="1:8">
      <c r="A54" s="16"/>
      <c r="B54" s="29"/>
      <c r="C54" s="35" t="s">
        <v>5</v>
      </c>
      <c r="D54" s="35"/>
      <c r="E54" s="35"/>
      <c r="F54" s="35"/>
      <c r="G54" s="35"/>
      <c r="H54" s="15">
        <f>SUM(H52:H53)</f>
        <v>1100000</v>
      </c>
    </row>
    <row r="55" spans="1:8">
      <c r="A55" s="16">
        <v>20</v>
      </c>
      <c r="B55" s="29" t="s">
        <v>24</v>
      </c>
      <c r="C55" s="6">
        <v>1</v>
      </c>
      <c r="D55" s="26" t="s">
        <v>100</v>
      </c>
      <c r="E55" s="26" t="s">
        <v>103</v>
      </c>
      <c r="F55" s="26" t="s">
        <v>12</v>
      </c>
      <c r="G55" s="6">
        <v>695</v>
      </c>
      <c r="H55" s="7">
        <v>100000</v>
      </c>
    </row>
    <row r="56" spans="1:8" ht="45">
      <c r="A56" s="16"/>
      <c r="B56" s="29"/>
      <c r="C56" s="6">
        <v>2</v>
      </c>
      <c r="D56" s="26" t="s">
        <v>64</v>
      </c>
      <c r="E56" s="26" t="s">
        <v>104</v>
      </c>
      <c r="F56" s="19" t="s">
        <v>105</v>
      </c>
      <c r="G56" s="6">
        <v>695</v>
      </c>
      <c r="H56" s="7">
        <v>150000</v>
      </c>
    </row>
    <row r="57" spans="1:8" ht="15.6" customHeight="1">
      <c r="A57" s="16"/>
      <c r="B57" s="29"/>
      <c r="C57" s="35" t="s">
        <v>5</v>
      </c>
      <c r="D57" s="35"/>
      <c r="E57" s="35"/>
      <c r="F57" s="35"/>
      <c r="G57" s="35"/>
      <c r="H57" s="15">
        <f>SUM(H55:H56)</f>
        <v>250000</v>
      </c>
    </row>
    <row r="58" spans="1:8" ht="31.5">
      <c r="A58" s="6">
        <v>21</v>
      </c>
      <c r="B58" s="30" t="s">
        <v>25</v>
      </c>
      <c r="C58" s="36">
        <v>1</v>
      </c>
      <c r="D58" s="26" t="s">
        <v>64</v>
      </c>
      <c r="E58" s="19" t="s">
        <v>106</v>
      </c>
      <c r="F58" s="26" t="s">
        <v>63</v>
      </c>
      <c r="G58" s="6">
        <v>875</v>
      </c>
      <c r="H58" s="7">
        <v>3000000</v>
      </c>
    </row>
    <row r="59" spans="1:8">
      <c r="A59" s="16">
        <v>22</v>
      </c>
      <c r="B59" s="2" t="s">
        <v>26</v>
      </c>
      <c r="C59" s="6">
        <v>1</v>
      </c>
      <c r="D59" s="26" t="s">
        <v>64</v>
      </c>
      <c r="E59" s="19" t="s">
        <v>50</v>
      </c>
      <c r="F59" s="26" t="s">
        <v>63</v>
      </c>
      <c r="G59" s="6">
        <v>571</v>
      </c>
      <c r="H59" s="7">
        <v>2000000</v>
      </c>
    </row>
    <row r="60" spans="1:8" ht="15.6" customHeight="1">
      <c r="A60" s="16"/>
      <c r="B60" s="2"/>
      <c r="C60" s="6">
        <v>2</v>
      </c>
      <c r="D60" s="26" t="s">
        <v>107</v>
      </c>
      <c r="E60" s="19" t="s">
        <v>12</v>
      </c>
      <c r="F60" s="26" t="s">
        <v>108</v>
      </c>
      <c r="G60" s="6">
        <v>108</v>
      </c>
      <c r="H60" s="7">
        <v>500000</v>
      </c>
    </row>
    <row r="61" spans="1:8">
      <c r="A61" s="16"/>
      <c r="B61" s="2"/>
      <c r="C61" s="35" t="s">
        <v>5</v>
      </c>
      <c r="D61" s="35"/>
      <c r="E61" s="35"/>
      <c r="F61" s="35"/>
      <c r="G61" s="35"/>
      <c r="H61" s="15">
        <f>SUM(H59:H60)</f>
        <v>2500000</v>
      </c>
    </row>
    <row r="62" spans="1:8" ht="15.75">
      <c r="A62" s="6">
        <v>23</v>
      </c>
      <c r="B62" s="24" t="s">
        <v>27</v>
      </c>
      <c r="C62" s="36">
        <v>1</v>
      </c>
      <c r="D62" s="26" t="s">
        <v>64</v>
      </c>
      <c r="E62" s="26" t="s">
        <v>109</v>
      </c>
      <c r="F62" s="26" t="s">
        <v>63</v>
      </c>
      <c r="G62" s="6"/>
      <c r="H62" s="7">
        <v>400000</v>
      </c>
    </row>
    <row r="63" spans="1:8" ht="14.45" customHeight="1">
      <c r="A63" s="16">
        <v>24</v>
      </c>
      <c r="B63" s="2" t="s">
        <v>28</v>
      </c>
      <c r="C63" s="6">
        <v>1</v>
      </c>
      <c r="D63" s="26" t="s">
        <v>64</v>
      </c>
      <c r="E63" s="26" t="s">
        <v>109</v>
      </c>
      <c r="F63" s="26" t="s">
        <v>63</v>
      </c>
      <c r="G63" s="6">
        <v>420</v>
      </c>
      <c r="H63" s="7">
        <v>3000000</v>
      </c>
    </row>
    <row r="64" spans="1:8" ht="14.45" customHeight="1">
      <c r="A64" s="16"/>
      <c r="B64" s="2"/>
      <c r="C64" s="6">
        <v>2</v>
      </c>
      <c r="D64" s="26" t="s">
        <v>110</v>
      </c>
      <c r="E64" s="26"/>
      <c r="F64" s="26" t="s">
        <v>63</v>
      </c>
      <c r="G64" s="6">
        <v>42</v>
      </c>
      <c r="H64" s="7">
        <v>2500000</v>
      </c>
    </row>
    <row r="65" spans="1:8" ht="15.6" customHeight="1">
      <c r="A65" s="16"/>
      <c r="B65" s="2"/>
      <c r="C65" s="35" t="s">
        <v>5</v>
      </c>
      <c r="D65" s="35"/>
      <c r="E65" s="35"/>
      <c r="F65" s="35"/>
      <c r="G65" s="35"/>
      <c r="H65" s="15">
        <f>SUM(H63:H64)</f>
        <v>5500000</v>
      </c>
    </row>
    <row r="66" spans="1:8" ht="31.5">
      <c r="A66" s="6">
        <v>25</v>
      </c>
      <c r="B66" s="30" t="s">
        <v>29</v>
      </c>
      <c r="C66" s="6"/>
      <c r="D66" s="26" t="s">
        <v>111</v>
      </c>
      <c r="E66" s="19" t="s">
        <v>112</v>
      </c>
      <c r="F66" s="26" t="s">
        <v>113</v>
      </c>
      <c r="G66" s="6">
        <v>900</v>
      </c>
      <c r="H66" s="7">
        <v>250000</v>
      </c>
    </row>
    <row r="67" spans="1:8" ht="30">
      <c r="A67" s="6">
        <v>26</v>
      </c>
      <c r="B67" s="24" t="s">
        <v>30</v>
      </c>
      <c r="C67" s="6"/>
      <c r="D67" s="26" t="s">
        <v>114</v>
      </c>
      <c r="E67" s="19" t="s">
        <v>115</v>
      </c>
      <c r="F67" s="26" t="s">
        <v>63</v>
      </c>
      <c r="G67" s="6">
        <v>763</v>
      </c>
      <c r="H67" s="7">
        <v>2000000</v>
      </c>
    </row>
    <row r="68" spans="1:8" ht="15.75">
      <c r="A68" s="6">
        <v>27</v>
      </c>
      <c r="B68" s="24" t="s">
        <v>31</v>
      </c>
      <c r="C68" s="6">
        <v>1</v>
      </c>
      <c r="D68" s="26" t="s">
        <v>116</v>
      </c>
      <c r="E68" s="26" t="s">
        <v>65</v>
      </c>
      <c r="F68" s="26" t="s">
        <v>63</v>
      </c>
      <c r="G68" s="6">
        <v>870</v>
      </c>
      <c r="H68" s="7">
        <v>3000000</v>
      </c>
    </row>
    <row r="69" spans="1:8" ht="15.6" customHeight="1">
      <c r="A69" s="16">
        <v>28</v>
      </c>
      <c r="B69" s="2" t="s">
        <v>32</v>
      </c>
      <c r="C69" s="6">
        <v>1</v>
      </c>
      <c r="D69" s="26" t="s">
        <v>117</v>
      </c>
      <c r="E69" s="26" t="s">
        <v>118</v>
      </c>
      <c r="F69" s="26" t="s">
        <v>12</v>
      </c>
      <c r="G69" s="6">
        <v>220</v>
      </c>
      <c r="H69" s="7">
        <v>500000</v>
      </c>
    </row>
    <row r="70" spans="1:8">
      <c r="A70" s="16"/>
      <c r="B70" s="2"/>
      <c r="C70" s="6">
        <v>2</v>
      </c>
      <c r="D70" s="26" t="s">
        <v>64</v>
      </c>
      <c r="E70" s="26" t="s">
        <v>118</v>
      </c>
      <c r="F70" s="26" t="s">
        <v>12</v>
      </c>
      <c r="G70" s="6">
        <v>560</v>
      </c>
      <c r="H70" s="7">
        <v>300000</v>
      </c>
    </row>
    <row r="71" spans="1:8">
      <c r="A71" s="16"/>
      <c r="B71" s="2"/>
      <c r="C71" s="35" t="s">
        <v>5</v>
      </c>
      <c r="D71" s="35"/>
      <c r="E71" s="35"/>
      <c r="F71" s="35"/>
      <c r="G71" s="35"/>
      <c r="H71" s="15">
        <f>SUM(H69:H70)</f>
        <v>800000</v>
      </c>
    </row>
  </sheetData>
  <mergeCells count="43">
    <mergeCell ref="C65:G65"/>
    <mergeCell ref="A69:A71"/>
    <mergeCell ref="B69:B71"/>
    <mergeCell ref="C71:G71"/>
    <mergeCell ref="B52:B54"/>
    <mergeCell ref="C54:G54"/>
    <mergeCell ref="A55:A57"/>
    <mergeCell ref="B55:B57"/>
    <mergeCell ref="C57:G57"/>
    <mergeCell ref="A59:A61"/>
    <mergeCell ref="B59:B61"/>
    <mergeCell ref="C61:G61"/>
    <mergeCell ref="F35:F37"/>
    <mergeCell ref="A36:A38"/>
    <mergeCell ref="C38:G38"/>
    <mergeCell ref="A40:A42"/>
    <mergeCell ref="B40:B42"/>
    <mergeCell ref="A44:A46"/>
    <mergeCell ref="B44:B46"/>
    <mergeCell ref="C46:F46"/>
    <mergeCell ref="C4:G4"/>
    <mergeCell ref="A7:A14"/>
    <mergeCell ref="B7:B14"/>
    <mergeCell ref="C14:G14"/>
    <mergeCell ref="C19:G19"/>
    <mergeCell ref="A24:A29"/>
    <mergeCell ref="B24:B29"/>
    <mergeCell ref="C29:G29"/>
    <mergeCell ref="A30:A33"/>
    <mergeCell ref="B30:B33"/>
    <mergeCell ref="C33:G33"/>
    <mergeCell ref="B35:B38"/>
    <mergeCell ref="A2:A4"/>
    <mergeCell ref="B2:B4"/>
    <mergeCell ref="A63:A65"/>
    <mergeCell ref="B63:B65"/>
    <mergeCell ref="A49:A51"/>
    <mergeCell ref="B49:B51"/>
    <mergeCell ref="C51:G51"/>
    <mergeCell ref="A52:A54"/>
    <mergeCell ref="A17:A19"/>
    <mergeCell ref="B17:B19"/>
    <mergeCell ref="C42:G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2019-10-14T08:10:59Z</dcterms:created>
  <dcterms:modified xsi:type="dcterms:W3CDTF">2019-10-14T08:15:22Z</dcterms:modified>
</cp:coreProperties>
</file>