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280" i="1"/>
  <c r="H269"/>
  <c r="H248"/>
  <c r="H237"/>
  <c r="H229"/>
  <c r="H218"/>
  <c r="H207"/>
  <c r="H204"/>
  <c r="H198"/>
  <c r="H188"/>
  <c r="H177"/>
  <c r="H169"/>
  <c r="H160"/>
  <c r="H149"/>
  <c r="H138"/>
  <c r="H127"/>
  <c r="H116"/>
  <c r="H106"/>
  <c r="H100"/>
  <c r="H92"/>
  <c r="H81"/>
  <c r="H70"/>
  <c r="H62"/>
  <c r="H52"/>
  <c r="H42"/>
  <c r="H26"/>
  <c r="H20"/>
  <c r="H12"/>
</calcChain>
</file>

<file path=xl/sharedStrings.xml><?xml version="1.0" encoding="utf-8"?>
<sst xmlns="http://schemas.openxmlformats.org/spreadsheetml/2006/main" count="802" uniqueCount="408">
  <si>
    <t>අනු අංකය</t>
  </si>
  <si>
    <t>ග්‍රාම නිලධාරි වසම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</si>
  <si>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</si>
  <si>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ග්‍රාමීය මාර්ගයේ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නම</t>
    </r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</si>
  <si>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සාමාන්‍ය දුර (කි.මී)</t>
    </r>
  </si>
  <si>
    <t>ඉටු කළයුතු ප්‍රධාන කාර්යයන් (කොන්ක්‍රීට්/ග්‍රෙවල්/බෝක්කු/කෝසු/වෙනත්)</t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</si>
  <si>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</si>
  <si>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</si>
  <si>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</si>
  <si>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සාදින්නාවෙල මාර්ගය සංවර්ධනය</t>
  </si>
  <si>
    <t>2km</t>
  </si>
  <si>
    <t>කොන්ක්‍රීට්,කෝසු 02 ,බෝක්කු 05</t>
  </si>
  <si>
    <t>අමුනේගොඩ මාර්ගය සංවර්ධනය</t>
  </si>
  <si>
    <t>1km</t>
  </si>
  <si>
    <t>කොන්ක්‍රීට්</t>
  </si>
  <si>
    <t>බඹරගස්යාය මාර්ගය සංවර්ධනය</t>
  </si>
  <si>
    <t>රක්ඛිත්තාකන්ද මාර්ගය සංවර්ධනය</t>
  </si>
  <si>
    <t>පුවක්ගහ කිවුල මාර්ගය සංවර්ධනය</t>
  </si>
  <si>
    <t>කොන්ක්‍රීට්, කෝසු 01</t>
  </si>
  <si>
    <t xml:space="preserve"> මොරහෙල ප්‍රධාන මාර්ගය සංවර්ධනය</t>
  </si>
  <si>
    <t>7 කණුව මාර්ගය සංවර්ධනය</t>
  </si>
  <si>
    <t>500m</t>
  </si>
  <si>
    <t>කොන්ක්‍රීට්,බෝක්කු 01</t>
  </si>
  <si>
    <t>කුරුගම පෙර පාසල් මාවතේ සිට බඹරගස්යාය පිවිසුම දක්වා සංවර්ධනය</t>
  </si>
  <si>
    <t>කොන්ක්‍රීට්,කෝසු 02, බෝක්කු 03</t>
  </si>
  <si>
    <t>කුරුගම ආරණ්‍ය පාර සංවර්ධනය</t>
  </si>
  <si>
    <t>මුං වත්ත පාර සංවර්ධනය</t>
  </si>
  <si>
    <t>එකතුව</t>
  </si>
  <si>
    <t>රන්දෙනිය</t>
  </si>
  <si>
    <t>මීදෙණිය මාර්ගය සංවර්ධනය</t>
  </si>
  <si>
    <t>3km</t>
  </si>
  <si>
    <t>කොන්ක්‍රීට්කිරීම(බෝක්කු කෝසු සමඟ)</t>
  </si>
  <si>
    <t>හැවැංකඳුර මාර්ගය සංවර්ධනය</t>
  </si>
  <si>
    <t>කීරියගොල්ල මීදෙණිය සංවර්ධනය</t>
  </si>
  <si>
    <t>2.5km</t>
  </si>
  <si>
    <t>16 ගම මාර්ගය සංවර්ධනය</t>
  </si>
  <si>
    <t>රනවරාව මාර්ගය සංවර්ධනය</t>
  </si>
  <si>
    <t>කනපද්ආර මාර්ගය සංවර්ධනය</t>
  </si>
  <si>
    <t>6 කණුව කීරියගොල්ල මාර්ගය සංවර්ධනය</t>
  </si>
  <si>
    <t>සියඹලාගුණය</t>
  </si>
  <si>
    <t>කිවුල මිරිස්හේන මාර්ගය සංවර්ධනය</t>
  </si>
  <si>
    <t>1.5km</t>
  </si>
  <si>
    <t>ග්‍රෙවල් කිරීම</t>
  </si>
  <si>
    <t>පාසල ළඟ සිට ඉදිලන්දයාය දක්වා සංවර්ධනය</t>
  </si>
  <si>
    <t>බඹරගස්දොව පාර සංවර්ධනය</t>
  </si>
  <si>
    <t>ඉලුක්තැන්න මාර්ගය සංවර්ධනය</t>
  </si>
  <si>
    <t>රබර් වත්ත හුණුකැටේ  මාර්ගය සංවර්ධනය</t>
  </si>
  <si>
    <t>කොටිගම්බොක්ක</t>
  </si>
  <si>
    <t>රත්මල්වෙහෙර ග්‍රාමයට ඇති මාර්ගය(ග්‍රෙවල් කර ඇත) සංවර්ධනය</t>
  </si>
  <si>
    <t>150m</t>
  </si>
  <si>
    <t>කොන්ක්‍රීට් කිරිම</t>
  </si>
  <si>
    <t>හිගුරේගල ග්‍රාමයට ඇති මාර්ගය සංවර්ධනය</t>
  </si>
  <si>
    <t>300m</t>
  </si>
  <si>
    <t>දික්හේන, හෙනවල මාර්ගය සංවර්ධනය</t>
  </si>
  <si>
    <t>දොඩම්මණ්ඩියාය ග්‍රාමයේ මාර්ගය සංවර්ධනය</t>
  </si>
  <si>
    <t>50m</t>
  </si>
  <si>
    <t>හිගුරේගල කිරිදි ගඟ පාර සංවර්ධනය</t>
  </si>
  <si>
    <t>100m</t>
  </si>
  <si>
    <t>03 කණුවේ සිට තණකුඹුක පාර සංවර්ධනය</t>
  </si>
  <si>
    <t>වේවැල්කදුර ග්‍රාමයේ පාර සංවර්ධනය</t>
  </si>
  <si>
    <t>700m</t>
  </si>
  <si>
    <t>මහයාය පාර (ග්‍රා.නි.කාර්යාලය) සංවර්ධනය</t>
  </si>
  <si>
    <t>400m</t>
  </si>
  <si>
    <t>මලපේවෙල පාර සංවර්ධනය</t>
  </si>
  <si>
    <t>පලල් කිරිම, ග්‍රෙවල් කිරිම</t>
  </si>
  <si>
    <t>කුමාරදාස විදුහල පිටුපස පාර සංවර්ධනය</t>
  </si>
  <si>
    <t>200m</t>
  </si>
  <si>
    <t>බෝක්කු 01,ග්‍රෙවල් කිරිම</t>
  </si>
  <si>
    <t>රත්මලේගම පාර සංවර්ධනය</t>
  </si>
  <si>
    <t>අලුත්වැඩියාව</t>
  </si>
  <si>
    <t>කාණු පද්ධතිය සැකසිම</t>
  </si>
  <si>
    <t>වේවැල්කදුර 03 මාර්ගය සංවර්ධනය</t>
  </si>
  <si>
    <t>බෝක්කු 01,</t>
  </si>
  <si>
    <t>කෝසුව අළුත් වැඩියාව</t>
  </si>
  <si>
    <t>හිගුරේගල මාර්ගයේ සරත් මෝල ඉදිරිපිට සංවර්ධනය</t>
  </si>
  <si>
    <t>බෝක්කුව විශාල කිරිම</t>
  </si>
  <si>
    <t>ගල්බොක්ක</t>
  </si>
  <si>
    <t>පේර කැටිය මාර්ගය සංවර්ධනය</t>
  </si>
  <si>
    <t>මාර්ගයේ ගඟට සේදී ගිය ස්ථානයේ පැතිබැම්ම ඉදි කිරීම</t>
  </si>
  <si>
    <t>පේර කැටිය දික් හේන මාර්ගය සංවර්ධනය</t>
  </si>
  <si>
    <t>කොන්ක්‍රීට් කිරීම- සේදීමට ලක්ව ඇති ස්ථාන වල බැම්ම සැකසීම</t>
  </si>
  <si>
    <t>ඉලුක්කැටිය අතුරු මාර්ගය සංවර්ධනය</t>
  </si>
  <si>
    <t>කොන්ක්‍රීට් කර , බෝක්කුවක් දැමීම</t>
  </si>
  <si>
    <t>තුන් වන අතුරු මාර්ගය සංවර්ධනය</t>
  </si>
  <si>
    <t>මාර්ගය පුළුල් කිරීම හා කොන්ක්‍රිට් කිරීම</t>
  </si>
  <si>
    <t>වසන්ත මෝටර්ස් අසල අතුරු මාර්ගය සංවර්ධනය</t>
  </si>
  <si>
    <t>බෝක්කුවක් දැමීම හා ග්‍රෙවල් කිරීම</t>
  </si>
  <si>
    <t>හතර වන අතුරු මාර්ගය සංවර්ධනය</t>
  </si>
  <si>
    <t>බෝක්කුවක් දැමීම හා ග්‍රෙවල් කිරීම, කාණු දැමීම</t>
  </si>
  <si>
    <t>හේවන ගල අතුරු මාර්ගය සංවර්ධනය</t>
  </si>
  <si>
    <t>කොන්ක්‍රීට් කිරීඹ හා බෝක්කුවක් දැමීම</t>
  </si>
  <si>
    <t>දික් හේන සිට හෙල ගල්බොක්ක අතුරු මාර්ගය සංවර්ධනය</t>
  </si>
  <si>
    <t>කොළබොරේ අතුරු මාර්ගය සංවර්ධනය</t>
  </si>
  <si>
    <t>සුදුපානාවෙල</t>
  </si>
  <si>
    <t>වීරත්තගලයාය කරමැටිය පාර සංවර්ධනය</t>
  </si>
  <si>
    <t>කොන්ක්‍රීට්, ග්‍රෙවල් කිරීම</t>
  </si>
  <si>
    <t>පෙති පාර සංවර්ධනය</t>
  </si>
  <si>
    <t>ග්‍රෙවල් කිරීම,බෝක්කු</t>
  </si>
  <si>
    <t>හෙළ රඹුක්කැටිය පාර සංවර්ධනය</t>
  </si>
  <si>
    <t>බෝක්කු,කොන්ක්‍රීට්</t>
  </si>
  <si>
    <t>තුන්තිරි රළ මාර්ගය සංවර්ධනය</t>
  </si>
  <si>
    <t>වීරත්තගලයාය පෙර පාසල අසල කොඩි අතර පාර සංවර්ධනය</t>
  </si>
  <si>
    <t>කෝසු,ග්‍රෙවල් කිරීම</t>
  </si>
  <si>
    <t>පුළුගල්ල ආර පාර සංවර්ධනය</t>
  </si>
  <si>
    <t>අඩි 20 පාර සංවර්ධනය</t>
  </si>
  <si>
    <t>දෙහිලන්දයාය ගම්පංගුව මාර්ගය සංවර්ධනය</t>
  </si>
  <si>
    <t>ගම්පහ පලුගහ මාර්ගය සංවර්ධනය</t>
  </si>
  <si>
    <t>1.2km</t>
  </si>
  <si>
    <t>දිඹුලාමුරය</t>
  </si>
  <si>
    <t>නෙටොල ගම වටරවුම් මාර්ගය සංවර්ධනය</t>
  </si>
  <si>
    <t>කොන්ක්‍රිට් කිරීම</t>
  </si>
  <si>
    <t>පරගස්මංකඩ ප්‍රධාන පාර සංවර්ධනය</t>
  </si>
  <si>
    <t>ප්‍රතිසංස්කරණය</t>
  </si>
  <si>
    <t>බුදුමැදුර පාර සංවර්ධනය</t>
  </si>
  <si>
    <t>නෙටොල 1 පාර සංවර්ධනය</t>
  </si>
  <si>
    <t>සමගි මාවත සංවර්ධනය</t>
  </si>
  <si>
    <t>750m</t>
  </si>
  <si>
    <t>ළිඳ පාර සංවර්ධනය</t>
  </si>
  <si>
    <t>බෝක්කු සකස් කිරීම</t>
  </si>
  <si>
    <t>ශක්ති මාවත සංවර්ධනය කිරීම සංවර්ධනය</t>
  </si>
  <si>
    <t>සංවර්ධනය</t>
  </si>
  <si>
    <t>වැල්ලවාය</t>
  </si>
  <si>
    <t>රෝහල යාබද මාර්ගය සංවර්ධනය</t>
  </si>
  <si>
    <t>ඉහල මල්ලත්තාවෙල පාර සංවර්ධනය</t>
  </si>
  <si>
    <t>පන්සල පහල මාර්ගය සංවර්ධනය</t>
  </si>
  <si>
    <t>වටවන වත්ත මල්ලත්තාවෙල යාබද මාර්ගය සංවර්ධනය</t>
  </si>
  <si>
    <t>මැදගොඩ වී මෝල අසල පාර සංවර්ධනය</t>
  </si>
  <si>
    <t>වෙහෙරගොඩ පාර සංවර්ධනය</t>
  </si>
  <si>
    <t>මහවෙලමුල්ල ප්‍රධාන පාර සංවර්ධනය</t>
  </si>
  <si>
    <t>තාර දැමීම</t>
  </si>
  <si>
    <t>කෝන්වැලෑන සමිති ශාලාව ඉදිරිපිට පාර සංවර්ධනය</t>
  </si>
  <si>
    <t>කුමාරදාස යාවෙන අතුරු පාර සංවර්ධනය</t>
  </si>
  <si>
    <t>ඉදිගහ කුඹුර පාර සංවර්ධනය</t>
  </si>
  <si>
    <t>වරුණගම</t>
  </si>
  <si>
    <t>මාලේවන දේවාල පාර - වීරසේකර ගම සංවර්ධනය</t>
  </si>
  <si>
    <t>කොටවෙහෙරගලයාය ප්‍රධාන මාර්ගය සංවර්ධනය</t>
  </si>
  <si>
    <t>කෝසු 1ක් මාර්ගය කොන්ක්‍රිට් කිරීම</t>
  </si>
  <si>
    <t>වීරසේකරගම යාය මාර්ගය සංවර්ධනය</t>
  </si>
  <si>
    <t>ගල්කොරිය 2 පාර සංවර්ධනය</t>
  </si>
  <si>
    <t>බටහෙලයාය 2 අතුරු පාර සංවර්ධනය</t>
  </si>
  <si>
    <t>පහල වරුණගම ඒ සිට බි ගම දක්වා අතුරු මාර්ගය සංවර්ධනය</t>
  </si>
  <si>
    <t>මාලේවනයාය කුඹුරු යාය අතුරු මාර්ගය සංවර්ධනය</t>
  </si>
  <si>
    <t>ජීවශාන්ති මාර්ගය - වීරසේකරගම සංවර්ධනය</t>
  </si>
  <si>
    <t>ජනාවාස 03 සිට කැහැළිය දක්වා මාර්ගය  සංවර්ධනය</t>
  </si>
  <si>
    <t>කොටවෙහෙරගල නිමල් මහතාගේ නිවස දක්වා මාර්ගය  සංවර්ධනය</t>
  </si>
  <si>
    <t>ආනපල්ලම</t>
  </si>
  <si>
    <t>3 කණුව ළිඳාර පාර  සංවර්ධනය</t>
  </si>
  <si>
    <t>4km</t>
  </si>
  <si>
    <t>මෝටර් ග්‍රේඩර් කර ග්‍රෙවල් යොදා තැලීම</t>
  </si>
  <si>
    <t>කණ්ඩියාය වැව පාර  සංවර්ධනය</t>
  </si>
  <si>
    <t>4 කණුව පාසල් මාවත  සංවර්ධනය</t>
  </si>
  <si>
    <t>3 කණුව හරස් පාර  සංවර්ධනය</t>
  </si>
  <si>
    <t>3 කණුව ප්‍රාර්ථනා පාර  සංවර්ධනය</t>
  </si>
  <si>
    <t>4 කණුව ඊ.ඩි විජේදාසගේ නිවස අසලින් ඇති මාර්ගය  සංවර්ධනය</t>
  </si>
  <si>
    <t>5 කණුව වටරවුම් පාර(රාළහාමිගේ කඩය අසල සිට)  සංවර්ධනය</t>
  </si>
  <si>
    <t>යාලබෝව</t>
  </si>
  <si>
    <t>සෙල්ලබා II මාර්ගය  සංවර්ධනය</t>
  </si>
  <si>
    <t>ශ්‍රීයාණි ලී මෝල පාර  සංවර්ධනය</t>
  </si>
  <si>
    <t>නිවාස මාවත  සංවර්ධනය</t>
  </si>
  <si>
    <t>වෙල්ලස්ස විලේජ් මාර්ගය  සංවර්ධනය</t>
  </si>
  <si>
    <t>350m</t>
  </si>
  <si>
    <t>ශ්‍රීයාණි ලී මෝල පාර (මුල් කොටස)  සංවර්ධනය</t>
  </si>
  <si>
    <t>නුගයාය</t>
  </si>
  <si>
    <t xml:space="preserve">සුසානභූමිය පාර ප්‍රතිසංස්කරණය </t>
  </si>
  <si>
    <t>බෝක්කුව සැකසීම, ග්‍රෙවල් කිරීම</t>
  </si>
  <si>
    <t>මිහිදු මාවත අතුරු මාර්ග සහිතව සෙල්ලබාව දක්වා ප්‍රතිසංස්කරණය</t>
  </si>
  <si>
    <t>1.4km</t>
  </si>
  <si>
    <t>බෝක්කු, ග්‍රෙවල් කිරීම,කෝසු</t>
  </si>
  <si>
    <t>රුහුණු වත්ත පාර ප්‍රතිසංස්කරණය</t>
  </si>
  <si>
    <t>කොන්ක්‍රිට් කිරීම,ග්‍රෙවල් කිරීම</t>
  </si>
  <si>
    <t>ප්‍රජා ශාලාව ඉදිරිපිට පාර (අංජලිගම)  සංවර්ධනය</t>
  </si>
  <si>
    <t>800m</t>
  </si>
  <si>
    <t>පැති බැම්ම ඉදි කර ග්‍රෙවල්  කිරීම</t>
  </si>
  <si>
    <t>බුදුමැදුර ඉදිරිපිට පාර  සංවර්ධනය</t>
  </si>
  <si>
    <t>බෝක්කු යොදා ග්‍රෙවල් කිරීම</t>
  </si>
  <si>
    <t>කෙන් හත පාර ප්‍රතිසංස්කරණය</t>
  </si>
  <si>
    <t>වර්නල් කුසුම්සිරිගේ නිවස අසල පාර  සංවර්ධනය</t>
  </si>
  <si>
    <t>ග්‍රෙවල් කිරීඹ, කාණු දැමීම</t>
  </si>
  <si>
    <t>ගොවි ගම්මාන පාර  සංවර්ධනය</t>
  </si>
  <si>
    <t>ග්‍රෙවල් කිරීම, කෝසු දැමීම</t>
  </si>
  <si>
    <t>3 කණුව අසල මාර්ගය  සංවර්ධනය</t>
  </si>
  <si>
    <t>ෙග්‍රවල් කිරීම</t>
  </si>
  <si>
    <t>බුදුරුවගල</t>
  </si>
  <si>
    <t>සමඟි මාවත  සංවර්ධනය</t>
  </si>
  <si>
    <t>පැති බැම්ම ඉදි කර කොන්ක්‍රීට් කිරීම</t>
  </si>
  <si>
    <t>බෝගස්යාය 13 පටු මඟ  සංවර්ධනය</t>
  </si>
  <si>
    <t xml:space="preserve">කොන්ක්‍රීට් කිරීම/බෝක්කු </t>
  </si>
  <si>
    <t>බෝගස්යාය 23 පටු මඟ  සංවර්ධනය</t>
  </si>
  <si>
    <t>වදිනහෙලයාය 29 පටු මඟ  සංවර්ධනය</t>
  </si>
  <si>
    <t xml:space="preserve">කොන්ක්‍රීට් කිරීම/කෝසුවක්/බෝක්කු </t>
  </si>
  <si>
    <t>වදිනහෙලයාය 28 පටු මඟ  සංවර්ධනය</t>
  </si>
  <si>
    <t>කොන්ක්‍රීට් කිරීම/කෝසුවක්</t>
  </si>
  <si>
    <t>වදිනහෙලයාය ප්‍රධාන පාර සංවර්ධනය</t>
  </si>
  <si>
    <t>කොන්ක්‍රීට් කිරීම</t>
  </si>
  <si>
    <t>සමුපකාර පාර(සෙල්ලබාව පාර) සංවර්ධනය</t>
  </si>
  <si>
    <t>2.3km</t>
  </si>
  <si>
    <t>47 පාර සංවර්ධනය</t>
  </si>
  <si>
    <t>වදිනහෙලයාය 54 පටු මඟ සංවර්ධනය</t>
  </si>
  <si>
    <t>250m</t>
  </si>
  <si>
    <t>වදිනහෙලයාය පාසල දක්වා මාර්ගය සංවර්ධනය</t>
  </si>
  <si>
    <t>ආදවෙලයාය</t>
  </si>
  <si>
    <t>ඩිලාන් කෝසුව මාර්ගය බුදුරුවගල පන්සල මාර්ගය දක්වා සංවර්ධනය</t>
  </si>
  <si>
    <t>3.5km</t>
  </si>
  <si>
    <t>බෝක්කු  2ක් සමඟින් පාර ග්‍රෙවල් කිරීම</t>
  </si>
  <si>
    <t>දකුණු මහතැන්න ප්‍රජාශාලාව අසල දකුණු පස මාර්ගය සංවර්ධනය</t>
  </si>
  <si>
    <t>බෝක්කු  3ක් සමඟින් පාර ග්‍රෙවල් කිරීම</t>
  </si>
  <si>
    <t>අළුගල්ගේ දසනායක මහතාගේ නිවස අසල මාර්ගය සංවර්ධනය</t>
  </si>
  <si>
    <t>දකුණු මහතැන්න ට්‍රාන්ස් පෝමරය  මාර්ගය සංවර්ධනය</t>
  </si>
  <si>
    <t>එම් එම් මුතුබණ්ඩා මහතාගේ නිවස ඉදිරිපිට මාර්ගය සංවර්ධනය</t>
  </si>
  <si>
    <t>0.8km</t>
  </si>
  <si>
    <t>මාර්ගය ග්‍රෙවල් කිරීම</t>
  </si>
  <si>
    <t>අරලියගහ අසල සිට වන සංරක්ෂණ කාර්යාලය දක්වා සංවර්ධනය</t>
  </si>
  <si>
    <t>පි.එම් නිමල් ජයසුරිය මහතාගේ නිවස අසල මාර්ගය සංවර්ධනය</t>
  </si>
  <si>
    <t>0.5km</t>
  </si>
  <si>
    <t>බෝක්කු  1ක් සමඟින් පාර ග්‍රෙවල් කිරීම</t>
  </si>
  <si>
    <t>ලී මෝල ප්‍රජාශාලාව අසල මාර්ගය සංවර්ධනය</t>
  </si>
  <si>
    <t>0.4km</t>
  </si>
  <si>
    <t>උතුරු මහතැන්න එස්.එල් නිමල්ගේ නිවස අසල මාර්ගය සංවර්ධනය</t>
  </si>
  <si>
    <t>බෝක්කු 1 ක් සමඟින් පාර ග්‍රෙවල් කිරීම</t>
  </si>
  <si>
    <t>අළුගල්ගේ දිසානායක වැව දක්වා මාර්ගය සංවර්ධනය</t>
  </si>
  <si>
    <t>බෝක්කු  1 ක් සමඟින් පාර ග්‍රෙවල් කිරීම</t>
  </si>
  <si>
    <t>නෙළුවගල</t>
  </si>
  <si>
    <t>මෙත්සේවාවව පදනම අසල මාර්ගය  සංවර්ධනය</t>
  </si>
  <si>
    <t>බොරළුවල පාර සංවර්ධනය</t>
  </si>
  <si>
    <t>කොල්ලු කන්ද පාර සංවර්ධනය</t>
  </si>
  <si>
    <t>ග්‍රාමීය ලේකම් කාර්යාලය අසල මාර්ගය සංවර්ධනය</t>
  </si>
  <si>
    <t>ග්‍රෙවල් කිරීම, වැලි කෝසු 01</t>
  </si>
  <si>
    <t>සමාධි පෙර පාසල අසල මාර්ගය</t>
  </si>
  <si>
    <t>ග්‍රෙවල් කිරීම, වැලි කෝසු 02</t>
  </si>
  <si>
    <t>ගඟ සිරිපුර සමෘද්ධි මාර්ගය සංවර්ධනය</t>
  </si>
  <si>
    <t>අමරපාල මහතාගේ නිවස අසල සිට ගඟසිරි පුර දක්වා මාර්ගය සංවර්ධනය</t>
  </si>
  <si>
    <t>සුසානභුමිය අසල මාර්ගය ගඟසිරිපුර දක්වා සංවර්ධනය</t>
  </si>
  <si>
    <t>ග්‍රෙවල් කිරීම,වැලි කෝසු 01</t>
  </si>
  <si>
    <t>නෙළුවගල පන්සල අසල වැව පාරට සම්බන්ධ මාර්ගය</t>
  </si>
  <si>
    <t>කැහැළිය පන්සල අසල කුඹුරුයාය හරහා ගඟ සිරිපුර තෙක් පාර සංවර්ධනය</t>
  </si>
  <si>
    <t>පුබුදුවැව</t>
  </si>
  <si>
    <t>ඉරිගේෂන් හංදිය සිට උල්කන්ද හංදිය දක්වා සංවර්ධනය</t>
  </si>
  <si>
    <t>කාපට් අතුරා සංවර්ධනය</t>
  </si>
  <si>
    <t>කොහොඹ ගස් අතුරු මාර්ගය සංවර්ධනය</t>
  </si>
  <si>
    <t>පුබුදුවැව- ප්‍රජාශාලාව පාර සංවර්ධනය</t>
  </si>
  <si>
    <t>2m</t>
  </si>
  <si>
    <t>ඕලුගල පාර සංවර්ධනය</t>
  </si>
  <si>
    <t>මැදගල පාර සංවර්ධනය</t>
  </si>
  <si>
    <t>මැදගල මැද පාර සංවර්ධනය</t>
  </si>
  <si>
    <t>කෝසු දමා, ග්‍රෙවල් කිරීම</t>
  </si>
  <si>
    <t>දේවාල පාර සංවර්ධනය</t>
  </si>
  <si>
    <t>මහආර 6 ඇල පාර සංවර්ධනය</t>
  </si>
  <si>
    <t>කෙන්හත ගම පාර සංවර්ධනය</t>
  </si>
  <si>
    <t>5km</t>
  </si>
  <si>
    <t>පාසල පිටුපස අතුරු පාර සංවර්ධනය</t>
  </si>
  <si>
    <t>හදපානාගල</t>
  </si>
  <si>
    <t>01 ගෙදර මාර්ගය සංවර්ධනය</t>
  </si>
  <si>
    <t>1.5m</t>
  </si>
  <si>
    <t>කොන්ක්‍රිට් කර ග්‍රෙවල් කිරීම</t>
  </si>
  <si>
    <t>68 මාරගය සංවර්ධනය</t>
  </si>
  <si>
    <t>1.8m</t>
  </si>
  <si>
    <t>කොන්ක්‍රිට් කර ග්‍රෙවල් කිරීම,කෝසු</t>
  </si>
  <si>
    <t>101 මාර්ගය සංවර්ධනය</t>
  </si>
  <si>
    <t>1m</t>
  </si>
  <si>
    <t>කෝසු, ග්‍රෙවල් කිරීම</t>
  </si>
  <si>
    <t>කොට්ටගස් මාර්ගය සංවර්ධනය</t>
  </si>
  <si>
    <t>කොට්ටගස් අතුරු මාර්ගය සංවර්ධනය</t>
  </si>
  <si>
    <t>කෝසු, ග්‍රෙවල් කිරීම,බෝක්කු, කොන්ක්‍රිට්</t>
  </si>
  <si>
    <t>40 නිවස මාර්ගය සංවර්ධනය</t>
  </si>
  <si>
    <t>කොන්ක්‍රිට්,ග්‍රෙවල් කිරීම, කෝසු</t>
  </si>
  <si>
    <t>28 අතුරු මාර්ගය සංවර්ධනය</t>
  </si>
  <si>
    <t>900m</t>
  </si>
  <si>
    <t>පාසල් මාර්ගය සංවර්ධනය</t>
  </si>
  <si>
    <t>රන්දෙනිගොඩයාය</t>
  </si>
  <si>
    <t>36 යාය මාර්ගය සංවර්ධනය</t>
  </si>
  <si>
    <t>ඉන්දික කොඩිකාර මහතාගේ නිවස අසල මාර්ගය සංවර්ධනය</t>
  </si>
  <si>
    <t>600m</t>
  </si>
  <si>
    <t>සණස පාර සංවර්ධනය</t>
  </si>
  <si>
    <t>බි ගම්මානයේ ආර්.එම්.එම් දුමින්ද මහතාගේ නිවස අසල මාර්ගය සංවර්ධනය</t>
  </si>
  <si>
    <t>සහණාධාර මාර්ගය සංවර්ධනය</t>
  </si>
  <si>
    <t>සෙනවිරත්න මහතාගේ නිවස අසල සිට ගඟ පාර සංවර්ධනය</t>
  </si>
  <si>
    <t>එන්.ඩබ්.එච් සම්පත් මහතාගේ නිවස අසල සිට ප්‍රදීප් මහතාගේ නිවස දක්වා මාර්ගය සංවර්ධනය</t>
  </si>
  <si>
    <t>වෙහෙරයාය ගම</t>
  </si>
  <si>
    <t>ගාමීණී මාවත සංවර්ධනය</t>
  </si>
  <si>
    <t>කොන්ක්‍රීට් (බෝක්කු) කිරීම</t>
  </si>
  <si>
    <t>කම්මල පාර සංවර්ධනය</t>
  </si>
  <si>
    <t>බටුවත්ත මාර්ගය සංවර්ධනය</t>
  </si>
  <si>
    <t>ඉගිනියන් වත්ත පාර සංවර්ධනය</t>
  </si>
  <si>
    <t>කොන්ක්‍රීට්(බෝක්කු) කිරීම</t>
  </si>
  <si>
    <t>දෙහිගස් හංදිය රෝහල අසල පාර සංවර්ධනය</t>
  </si>
  <si>
    <t>කොන්ක්‍රීට්/කෝසු සකස්  කිරීම</t>
  </si>
  <si>
    <t>44 කන්ද පාර සංවර්ධනය</t>
  </si>
  <si>
    <t>ගංඟාරාමය අසල පාර සංවර්ධනය</t>
  </si>
  <si>
    <t>මැද වත්ත පාර සංවර්ධනය</t>
  </si>
  <si>
    <t>කොන්ක්‍රීට්  කිරීම</t>
  </si>
  <si>
    <t>අලුත් පාර ගඟ අතුරු පාර සංවර්ධනය</t>
  </si>
  <si>
    <t>පොල්තෙල් මෝල අසල පාර සංවර්ධනය</t>
  </si>
  <si>
    <t>වෙහෙරයාය ජනපදය</t>
  </si>
  <si>
    <t>මිරිස් කඩේ මාර්ගය  සංවර්ධනය</t>
  </si>
  <si>
    <t>3KM</t>
  </si>
  <si>
    <t>නුගේ මාර්ගය සංවර්ධනය</t>
  </si>
  <si>
    <t>කොන්ක්‍රිට් කිරීම හා බෝක්කු ඉදි කිරීම</t>
  </si>
  <si>
    <t>පන්සල මාර්ගය සංවර්ධනය</t>
  </si>
  <si>
    <t>2.5KM</t>
  </si>
  <si>
    <t>1 පියවර පාසල් මාවත සංවර්ධනය</t>
  </si>
  <si>
    <t>1KM</t>
  </si>
  <si>
    <t>අළුගල්ගේ 2වෙනි අතුරු පාර සංවර්ධනය</t>
  </si>
  <si>
    <t>2KM</t>
  </si>
  <si>
    <t>4 මාර්ගය සංවර්ධනය</t>
  </si>
  <si>
    <t>1.5KM</t>
  </si>
  <si>
    <t>නෙරළුගස් මාර්ගය සංවර්ධනය</t>
  </si>
  <si>
    <t>අළුගල්ගේ 1 වෙනි අතුරු මාර්ගය සංවර්ධනය</t>
  </si>
  <si>
    <t>සිරිපුරගම</t>
  </si>
  <si>
    <t>සිරිපුර එම්.පි ඉන්ද්‍රණි මියගේ නිවස අසල සිට මී ගස් ආර වැව දක්වාත් එතැන්සිට සිරිපුර ගම ප්‍රජා ශාලාව දක්වා සංවර්ධනය</t>
  </si>
  <si>
    <t>කොන්ක්‍රීට් කිරීම හා ග්‍රෙවල් කිරීම කෝසු සමඟ</t>
  </si>
  <si>
    <t>දෙමටත් ආර ගම ඒ.එම් චන්ද්‍රසිරි මහතාගේ නිවස අසල සිට කැඩිච්ච බෝක්කුව දක්වා හේන් යාය පාර සංවර්ධනය</t>
  </si>
  <si>
    <t>ස්ථාන 05 ක කෝසු දැමීම, කොන්ක්‍රීට් කිරීම හා මාර්ගය දෙපස කාණු ඉදිකර  ග්‍රෙවල් කිරීම</t>
  </si>
  <si>
    <t>සිරිපුරගම එම්.එම් ගාමීණි මහතාගේ නිවස අසල සිට කිරිමැටි ආර ආර්.එම් සමන්ත මයාගේ නිවස අසල දක්වා  මාර්ගය සංවර්ධනය</t>
  </si>
  <si>
    <t>මාර්ගය හරාහා කෝසු 06 ක් ,කොන්ක්‍රිට් කිරීම හා දෙපස කාණු පද්ධතිය සකස් කර ග්‍රෙවල් යෙදීම</t>
  </si>
  <si>
    <t>සිරිපුරගම අනොමා මියගේ නිවස අසල සිට ජේ කරුණාරත්න මයාගේ නිවස දක්වා මාර්ගය සංවර්ධනය</t>
  </si>
  <si>
    <t>මාර්ගය හරහා ස්ථාන 04 ක කෝසු යෙදීම, පැති කාණු සැකසීම,ග්‍රෙවල් යෙදීම</t>
  </si>
  <si>
    <t>දෙමටත් ආර ගම සිට සිරිපුරගම දක්වා බේකරිය මාර්ගය සංවර්ධනය</t>
  </si>
  <si>
    <t>ස්ථාන 04 ක කෝසු යෙදීම හා පැති කාණු සැකසීම හා ග්‍රෙවල් යෙදීම</t>
  </si>
  <si>
    <t>ඇතිලිවැව</t>
  </si>
  <si>
    <t>හිඟුරු ආර වැව දක්වා මාර්ගය සංවර්ධනය</t>
  </si>
  <si>
    <t>ගල්පොත්ත ආර මාර්ගය සංවර්ධනය</t>
  </si>
  <si>
    <t>මහආරගම</t>
  </si>
  <si>
    <t>පාසල් මාවත සංවර්ධනය</t>
  </si>
  <si>
    <t>රජමාවත සංවර්ධනය</t>
  </si>
  <si>
    <t>20 යාය පාර සංවර්ධනය</t>
  </si>
  <si>
    <t>1.5lm</t>
  </si>
  <si>
    <t>කොටන් ආර පාර සංවර්ධනය</t>
  </si>
  <si>
    <t>06 අමුණ පාර සංවර්ධනය</t>
  </si>
  <si>
    <t>ග්‍රෙවල් කිරීම,කෝසු 01</t>
  </si>
  <si>
    <t>ඉදි පැලැස්ස පාර සංවර්ධනය</t>
  </si>
  <si>
    <t>කෙන් 07 පාර සංවර්ධනය</t>
  </si>
  <si>
    <t>සුසානභුමිය පාර සංවර්ධනය</t>
  </si>
  <si>
    <t>රාහුල මාවත සංවර්ධනය</t>
  </si>
  <si>
    <t>45 ඇළ පාර සංවර්ධනය</t>
  </si>
  <si>
    <t>ග්‍රෙවල් කිරීම, කෝසු  01</t>
  </si>
  <si>
    <t>තෙළුල්ල</t>
  </si>
  <si>
    <t>අළුත්ගම පාර සංවර්ධනය</t>
  </si>
  <si>
    <t>කෝසු 01, ග්‍රෙවල් කිරීම</t>
  </si>
  <si>
    <t>නන්දසිරි මාවත සංවර්ධනය</t>
  </si>
  <si>
    <t>පොල්වත්තගම සංවර්ධනය</t>
  </si>
  <si>
    <t>කෝසු 02, ග්‍රෙවල් කිරීම</t>
  </si>
  <si>
    <t>41 පාර සංවර්ධනය</t>
  </si>
  <si>
    <t>තෙළුල්ලගලයාය පාර සංවර්ධනය</t>
  </si>
  <si>
    <t>කෝසු 03, ග්‍රෙවල් කිරීම</t>
  </si>
  <si>
    <t>දොඩම්කොළණිය පාර සංවර්ධනය</t>
  </si>
  <si>
    <t>එත්විල් පාර සංවර්ධනය</t>
  </si>
  <si>
    <t>මිල්ලගහ පාර සංවර්ධනය</t>
  </si>
  <si>
    <t>ගොවි සමුපකාර මාවත සංවර්ධනය</t>
  </si>
  <si>
    <t>තෙළුල්ල ජනපදය</t>
  </si>
  <si>
    <t>ආර් - 07 මාර්ගය සංවර්ධනය</t>
  </si>
  <si>
    <t>ග්‍රෙවල්,බෝක්කු,කෝසු කිරීම</t>
  </si>
  <si>
    <t>ආර් - 14 මාර්ගය සංවර්ධනය</t>
  </si>
  <si>
    <t>ආර් - 22 මාර්ගය සංවර්ධනය</t>
  </si>
  <si>
    <t>එල් - 75 මාර්ගය සංවර්ධනය</t>
  </si>
  <si>
    <t>එල් - 35 මාර්ගය සංවර්ධනය</t>
  </si>
  <si>
    <t>ග්‍රෙවල්, කෝසු කිරීම</t>
  </si>
  <si>
    <t>ආර් - 63 මාර්ගය සංවර්ධනය</t>
  </si>
  <si>
    <t>එල් - 82 මාර්ගය සංවර්ධනය</t>
  </si>
  <si>
    <t>කුඩාඔය</t>
  </si>
  <si>
    <t>ඒයාර් පොට් මාර්ගය සංවර්ධනය</t>
  </si>
  <si>
    <t>1.8km</t>
  </si>
  <si>
    <t>බෝක්කු දමා කොන්ක්‍රීට් කිරීම</t>
  </si>
  <si>
    <t>ඊ.ජි දමයන්තිගේ නිවස අසල පාර සංවර්ධනය</t>
  </si>
  <si>
    <t>ප්‍රාථමික විදුහලට යන මාර්ගය සංවර්ධනය</t>
  </si>
  <si>
    <t>ගොමඩිය යාය මාර්ගය සංවර්ධනය</t>
  </si>
  <si>
    <t>බොක්ක්‍ර දමා ග්‍රෙවල් කිරීම</t>
  </si>
  <si>
    <t>ගල්වැව මාර්ගය සංවර්ධනය</t>
  </si>
  <si>
    <t>පතානයාය මාර්ගය සංවර්ධනය</t>
  </si>
  <si>
    <t>යෞවන කුමාර පුර ගඟ පාර සංවර්ධනය</t>
  </si>
  <si>
    <t>මානෙල්ගල වැව පාර සංවර්ධනය</t>
  </si>
  <si>
    <t>ටි.එච් කමලාවතීගේ නිවස අසල පාර සංවර්ධනය</t>
  </si>
  <si>
    <t>එම්. සිරිසේනගේ නිවස අසල පාර සංවර්ධනය</t>
  </si>
  <si>
    <t>දෙඹරආර</t>
  </si>
  <si>
    <t>සමෘද්ධි මාවත - පරාක්‍රමපුර සංවර්ධනය</t>
  </si>
  <si>
    <t>දේවාලය පිටු පස මාර්ගය සංවර්ධනය</t>
  </si>
  <si>
    <t>දෙබර ආර අතුරු මාර්ගය සංවර්ධනය</t>
  </si>
  <si>
    <t>වන වගාව මාර්ගය සංවර්ධනය</t>
  </si>
  <si>
    <t>දෙබර ආර ට්‍රාන්ස්පෝමරය අසලින් දිවෙන මාර්ගය සංවර්ධනය</t>
  </si>
  <si>
    <t>සමගි පුර මැද පාර සංවර්ධනය</t>
  </si>
  <si>
    <t>දෙබර ආර කඩේ අසල  මාර්ගය සංවර්ධනය</t>
  </si>
  <si>
    <t>දේවාලය පාර - සමගි පුර සංවර්ධනය</t>
  </si>
  <si>
    <t>බලහරුව</t>
  </si>
  <si>
    <t>බලහරුව ගගේ යාය මාර්ගය සංවර්ධනය</t>
  </si>
  <si>
    <t>ග්‍රෙවල් කිරීම, බෝක්කු දැමීම</t>
  </si>
  <si>
    <t>කොළඹ වත්ත වැව පාර සංවර්ධනය</t>
  </si>
  <si>
    <t>ආනන්දපුර දේවාල මාර්ගය සංවර්ධනය</t>
  </si>
  <si>
    <t>වාසනාගම මාර්ගය- ගැමුණු පුර සංවර්ධනය</t>
  </si>
  <si>
    <t>ග්‍රෙවල් කිරීම,කෝසුවක්</t>
  </si>
  <si>
    <t>වටගල ආර වැව මාර්ගය සංවර්ධනය</t>
  </si>
  <si>
    <t>බලහරුව ශ්‍රමදාන මාර්ගය සංවර්ධනය</t>
  </si>
  <si>
    <t>ගැමුණුපුර ගඟ පාර සංවර්ධනය</t>
  </si>
  <si>
    <t>ග්‍රෙවල් කිරීම, බෝක්කු 02 ක් දැමීම</t>
  </si>
  <si>
    <t>ගැමුණපුර වන වගා මාර්ගය සංවර්ධනය</t>
  </si>
  <si>
    <t>ග්‍රෙවල් කිරීම, පැති කාණු</t>
  </si>
  <si>
    <t>සුරියගොඩාන පන්සල පාර සංවර්ධනය</t>
  </si>
  <si>
    <t>11km</t>
  </si>
  <si>
    <t>බලහරුව ආරණ්‍ය මාර්ගය සංවර්ධනය</t>
  </si>
  <si>
    <t>කිතුල්කොටේ</t>
  </si>
  <si>
    <t>සමාධි පටු මග සංවර්ධනය</t>
  </si>
  <si>
    <t>ආරියපාල මාවත සංවර්ධනය</t>
  </si>
  <si>
    <t>වලස් කන්ද පාර සංවර්ධනය</t>
  </si>
  <si>
    <t>රජ මාවත සංවර්ධනය</t>
  </si>
  <si>
    <t>නෙළුව පාර සංවර්ධනය</t>
  </si>
  <si>
    <t>කිවුල් වැව පාර සංවර්ධනය</t>
  </si>
  <si>
    <t>නිදහස් මාවත සංවර්ධනය</t>
  </si>
  <si>
    <t>ගුරුගම්මාන 1 පාර සංවර්ධනය</t>
  </si>
  <si>
    <t>ගුරුගම්මාන 2 පාර සංවර්ධනය</t>
  </si>
  <si>
    <t>පැරකුම් මාවත සංවර්ධනය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</si>
</sst>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Iskoola Pota"/>
      <family val="2"/>
    </font>
    <font>
      <sz val="12"/>
      <color theme="1"/>
      <name val="Iskoola Pot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41" fontId="4" fillId="0" borderId="1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41" fontId="4" fillId="0" borderId="2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1" fontId="2" fillId="0" borderId="9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41" fontId="4" fillId="0" borderId="4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41" fontId="1" fillId="0" borderId="9" xfId="0" applyNumberFormat="1" applyFont="1" applyBorder="1" applyAlignmen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41" fontId="0" fillId="0" borderId="4" xfId="0" applyNumberFormat="1" applyBorder="1" applyAlignment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41" fontId="0" fillId="0" borderId="1" xfId="0" applyNumberFormat="1" applyBorder="1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1" fontId="0" fillId="0" borderId="2" xfId="0" applyNumberFormat="1" applyBorder="1" applyAlignment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41" fontId="6" fillId="0" borderId="4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1" fontId="6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1" fontId="6" fillId="0" borderId="2" xfId="0" applyNumberFormat="1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1" fontId="1" fillId="0" borderId="1" xfId="0" applyNumberFormat="1" applyFont="1" applyBorder="1" applyAlignment="1"/>
    <xf numFmtId="0" fontId="1" fillId="0" borderId="10" xfId="0" applyFont="1" applyBorder="1" applyAlignment="1">
      <alignment horizontal="left"/>
    </xf>
    <xf numFmtId="41" fontId="1" fillId="0" borderId="15" xfId="0" applyNumberFormat="1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0" xfId="0" applyAlignment="1">
      <alignment horizontal="center"/>
    </xf>
    <xf numFmtId="41" fontId="0" fillId="0" borderId="3" xfId="0" applyNumberFormat="1" applyFill="1" applyBorder="1" applyAlignment="1"/>
    <xf numFmtId="0" fontId="1" fillId="0" borderId="6" xfId="0" applyFont="1" applyBorder="1" applyAlignment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41" fontId="1" fillId="0" borderId="15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1" fontId="4" fillId="0" borderId="4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/>
    <xf numFmtId="41" fontId="0" fillId="0" borderId="15" xfId="0" applyNumberFormat="1" applyBorder="1" applyAlignment="1"/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0"/>
  <sheetViews>
    <sheetView tabSelected="1" topLeftCell="A221" workbookViewId="0">
      <selection activeCell="N224" sqref="N224"/>
    </sheetView>
  </sheetViews>
  <sheetFormatPr defaultRowHeight="15"/>
  <cols>
    <col min="1" max="1" width="6.7109375" style="77" customWidth="1"/>
    <col min="2" max="2" width="16.140625" style="137" customWidth="1"/>
    <col min="3" max="3" width="9.140625" style="77"/>
    <col min="4" max="4" width="31.140625" style="138" customWidth="1"/>
    <col min="5" max="5" width="11.28515625" style="80" customWidth="1"/>
    <col min="6" max="6" width="38.42578125" style="139" customWidth="1"/>
    <col min="7" max="7" width="12.28515625" style="80" customWidth="1"/>
    <col min="8" max="8" width="14.140625" style="140" customWidth="1"/>
  </cols>
  <sheetData>
    <row r="1" spans="1:8" ht="64.150000000000006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 ht="31.5">
      <c r="A2" s="5">
        <v>1</v>
      </c>
      <c r="B2" s="6" t="s">
        <v>8</v>
      </c>
      <c r="C2" s="7">
        <v>1</v>
      </c>
      <c r="D2" s="8" t="s">
        <v>9</v>
      </c>
      <c r="E2" s="9" t="s">
        <v>10</v>
      </c>
      <c r="F2" s="8" t="s">
        <v>11</v>
      </c>
      <c r="G2" s="7">
        <v>30</v>
      </c>
      <c r="H2" s="10">
        <v>1000000</v>
      </c>
    </row>
    <row r="3" spans="1:8" ht="15.75">
      <c r="A3" s="11"/>
      <c r="B3" s="6"/>
      <c r="C3" s="7">
        <v>2</v>
      </c>
      <c r="D3" s="8" t="s">
        <v>12</v>
      </c>
      <c r="E3" s="9" t="s">
        <v>13</v>
      </c>
      <c r="F3" s="8" t="s">
        <v>14</v>
      </c>
      <c r="G3" s="7">
        <v>25</v>
      </c>
      <c r="H3" s="10">
        <v>100000</v>
      </c>
    </row>
    <row r="4" spans="1:8" ht="15.75">
      <c r="A4" s="11"/>
      <c r="B4" s="6"/>
      <c r="C4" s="7">
        <v>3</v>
      </c>
      <c r="D4" s="8" t="s">
        <v>15</v>
      </c>
      <c r="E4" s="9" t="s">
        <v>10</v>
      </c>
      <c r="F4" s="8" t="s">
        <v>14</v>
      </c>
      <c r="G4" s="7">
        <v>30</v>
      </c>
      <c r="H4" s="10">
        <v>500000</v>
      </c>
    </row>
    <row r="5" spans="1:8" ht="31.5">
      <c r="A5" s="11"/>
      <c r="B5" s="6"/>
      <c r="C5" s="7">
        <v>4</v>
      </c>
      <c r="D5" s="8" t="s">
        <v>16</v>
      </c>
      <c r="E5" s="9" t="s">
        <v>13</v>
      </c>
      <c r="F5" s="8" t="s">
        <v>14</v>
      </c>
      <c r="G5" s="7">
        <v>30</v>
      </c>
      <c r="H5" s="10">
        <v>100000</v>
      </c>
    </row>
    <row r="6" spans="1:8" ht="31.5">
      <c r="A6" s="11"/>
      <c r="B6" s="6"/>
      <c r="C6" s="7">
        <v>5</v>
      </c>
      <c r="D6" s="8" t="s">
        <v>17</v>
      </c>
      <c r="E6" s="9" t="s">
        <v>13</v>
      </c>
      <c r="F6" s="8" t="s">
        <v>18</v>
      </c>
      <c r="G6" s="7">
        <v>15</v>
      </c>
      <c r="H6" s="10">
        <v>100000</v>
      </c>
    </row>
    <row r="7" spans="1:8" ht="31.5">
      <c r="A7" s="11"/>
      <c r="B7" s="6"/>
      <c r="C7" s="7">
        <v>6</v>
      </c>
      <c r="D7" s="8" t="s">
        <v>19</v>
      </c>
      <c r="E7" s="9" t="s">
        <v>13</v>
      </c>
      <c r="F7" s="8" t="s">
        <v>14</v>
      </c>
      <c r="G7" s="7">
        <v>150</v>
      </c>
      <c r="H7" s="10">
        <v>200000</v>
      </c>
    </row>
    <row r="8" spans="1:8" ht="15.75">
      <c r="A8" s="11"/>
      <c r="B8" s="6"/>
      <c r="C8" s="7">
        <v>7</v>
      </c>
      <c r="D8" s="8" t="s">
        <v>20</v>
      </c>
      <c r="E8" s="9" t="s">
        <v>21</v>
      </c>
      <c r="F8" s="8" t="s">
        <v>22</v>
      </c>
      <c r="G8" s="7">
        <v>30</v>
      </c>
      <c r="H8" s="10">
        <v>100000</v>
      </c>
    </row>
    <row r="9" spans="1:8" ht="47.25">
      <c r="A9" s="11"/>
      <c r="B9" s="6"/>
      <c r="C9" s="7">
        <v>8</v>
      </c>
      <c r="D9" s="8" t="s">
        <v>23</v>
      </c>
      <c r="E9" s="9" t="s">
        <v>10</v>
      </c>
      <c r="F9" s="8" t="s">
        <v>24</v>
      </c>
      <c r="G9" s="7">
        <v>70</v>
      </c>
      <c r="H9" s="10">
        <v>1000000</v>
      </c>
    </row>
    <row r="10" spans="1:8" ht="15.75">
      <c r="A10" s="11"/>
      <c r="B10" s="6"/>
      <c r="C10" s="7">
        <v>9</v>
      </c>
      <c r="D10" s="8" t="s">
        <v>25</v>
      </c>
      <c r="E10" s="9" t="s">
        <v>21</v>
      </c>
      <c r="F10" s="8" t="s">
        <v>14</v>
      </c>
      <c r="G10" s="7"/>
      <c r="H10" s="10">
        <v>100000</v>
      </c>
    </row>
    <row r="11" spans="1:8" ht="16.5" thickBot="1">
      <c r="A11" s="11"/>
      <c r="B11" s="6"/>
      <c r="C11" s="12">
        <v>10</v>
      </c>
      <c r="D11" s="13" t="s">
        <v>26</v>
      </c>
      <c r="E11" s="14" t="s">
        <v>13</v>
      </c>
      <c r="F11" s="13" t="s">
        <v>14</v>
      </c>
      <c r="G11" s="12">
        <v>50</v>
      </c>
      <c r="H11" s="15">
        <v>100000</v>
      </c>
    </row>
    <row r="12" spans="1:8" ht="16.899999999999999" customHeight="1" thickBot="1">
      <c r="A12" s="16"/>
      <c r="B12" s="17"/>
      <c r="C12" s="18" t="s">
        <v>27</v>
      </c>
      <c r="D12" s="19"/>
      <c r="E12" s="19"/>
      <c r="F12" s="19"/>
      <c r="G12" s="20"/>
      <c r="H12" s="21">
        <f>SUM(H2:H11)</f>
        <v>3300000</v>
      </c>
    </row>
    <row r="13" spans="1:8" ht="15.75">
      <c r="A13" s="5">
        <v>2</v>
      </c>
      <c r="B13" s="22" t="s">
        <v>28</v>
      </c>
      <c r="C13" s="23">
        <v>1</v>
      </c>
      <c r="D13" s="24" t="s">
        <v>29</v>
      </c>
      <c r="E13" s="25" t="s">
        <v>30</v>
      </c>
      <c r="F13" s="24" t="s">
        <v>31</v>
      </c>
      <c r="G13" s="23">
        <v>80</v>
      </c>
      <c r="H13" s="26">
        <v>1000000</v>
      </c>
    </row>
    <row r="14" spans="1:8" ht="15.75">
      <c r="A14" s="11"/>
      <c r="B14" s="22"/>
      <c r="C14" s="7">
        <v>2</v>
      </c>
      <c r="D14" s="8" t="s">
        <v>32</v>
      </c>
      <c r="E14" s="9" t="s">
        <v>30</v>
      </c>
      <c r="F14" s="24" t="s">
        <v>31</v>
      </c>
      <c r="G14" s="7">
        <v>80</v>
      </c>
      <c r="H14" s="10">
        <v>1000000</v>
      </c>
    </row>
    <row r="15" spans="1:8" ht="31.5">
      <c r="A15" s="11"/>
      <c r="B15" s="22"/>
      <c r="C15" s="7">
        <v>3</v>
      </c>
      <c r="D15" s="8" t="s">
        <v>33</v>
      </c>
      <c r="E15" s="9" t="s">
        <v>34</v>
      </c>
      <c r="F15" s="24" t="s">
        <v>31</v>
      </c>
      <c r="G15" s="7">
        <v>110</v>
      </c>
      <c r="H15" s="10">
        <v>800000</v>
      </c>
    </row>
    <row r="16" spans="1:8" ht="15.75">
      <c r="A16" s="11"/>
      <c r="B16" s="22"/>
      <c r="C16" s="7">
        <v>4</v>
      </c>
      <c r="D16" s="8" t="s">
        <v>35</v>
      </c>
      <c r="E16" s="9" t="s">
        <v>10</v>
      </c>
      <c r="F16" s="24" t="s">
        <v>31</v>
      </c>
      <c r="G16" s="7">
        <v>60</v>
      </c>
      <c r="H16" s="10">
        <v>600000</v>
      </c>
    </row>
    <row r="17" spans="1:8" ht="15.75">
      <c r="A17" s="11"/>
      <c r="B17" s="22"/>
      <c r="C17" s="7">
        <v>5</v>
      </c>
      <c r="D17" s="8" t="s">
        <v>36</v>
      </c>
      <c r="E17" s="9" t="s">
        <v>30</v>
      </c>
      <c r="F17" s="24" t="s">
        <v>31</v>
      </c>
      <c r="G17" s="7">
        <v>80</v>
      </c>
      <c r="H17" s="10">
        <v>1000000</v>
      </c>
    </row>
    <row r="18" spans="1:8" ht="15.75">
      <c r="A18" s="11"/>
      <c r="B18" s="22"/>
      <c r="C18" s="7">
        <v>6</v>
      </c>
      <c r="D18" s="8" t="s">
        <v>37</v>
      </c>
      <c r="E18" s="9" t="s">
        <v>13</v>
      </c>
      <c r="F18" s="24" t="s">
        <v>31</v>
      </c>
      <c r="G18" s="7">
        <v>40</v>
      </c>
      <c r="H18" s="10">
        <v>500000</v>
      </c>
    </row>
    <row r="19" spans="1:8" ht="32.25" thickBot="1">
      <c r="A19" s="11"/>
      <c r="B19" s="22"/>
      <c r="C19" s="12">
        <v>7</v>
      </c>
      <c r="D19" s="13" t="s">
        <v>38</v>
      </c>
      <c r="E19" s="14" t="s">
        <v>30</v>
      </c>
      <c r="F19" s="24" t="s">
        <v>31</v>
      </c>
      <c r="G19" s="12">
        <v>60</v>
      </c>
      <c r="H19" s="15">
        <v>1000000</v>
      </c>
    </row>
    <row r="20" spans="1:8" ht="15.75" thickBot="1">
      <c r="A20" s="16"/>
      <c r="B20" s="27"/>
      <c r="C20" s="18" t="s">
        <v>27</v>
      </c>
      <c r="D20" s="19"/>
      <c r="E20" s="19"/>
      <c r="F20" s="19"/>
      <c r="G20" s="20"/>
      <c r="H20" s="28">
        <f>SUM(H13:H19)</f>
        <v>5900000</v>
      </c>
    </row>
    <row r="21" spans="1:8" ht="30">
      <c r="A21" s="29">
        <v>3</v>
      </c>
      <c r="B21" s="22" t="s">
        <v>39</v>
      </c>
      <c r="C21" s="30">
        <v>1</v>
      </c>
      <c r="D21" s="31" t="s">
        <v>40</v>
      </c>
      <c r="E21" s="32" t="s">
        <v>41</v>
      </c>
      <c r="F21" s="33" t="s">
        <v>42</v>
      </c>
      <c r="G21" s="32">
        <v>45</v>
      </c>
      <c r="H21" s="34">
        <v>100000</v>
      </c>
    </row>
    <row r="22" spans="1:8" ht="30">
      <c r="A22" s="35"/>
      <c r="B22" s="22"/>
      <c r="C22" s="36">
        <v>2</v>
      </c>
      <c r="D22" s="37" t="s">
        <v>43</v>
      </c>
      <c r="E22" s="38" t="s">
        <v>41</v>
      </c>
      <c r="F22" s="39" t="s">
        <v>42</v>
      </c>
      <c r="G22" s="38">
        <v>83</v>
      </c>
      <c r="H22" s="40">
        <v>100000</v>
      </c>
    </row>
    <row r="23" spans="1:8" ht="15.6" customHeight="1">
      <c r="A23" s="35"/>
      <c r="B23" s="22"/>
      <c r="C23" s="36">
        <v>3</v>
      </c>
      <c r="D23" s="37" t="s">
        <v>44</v>
      </c>
      <c r="E23" s="38" t="s">
        <v>13</v>
      </c>
      <c r="F23" s="39" t="s">
        <v>42</v>
      </c>
      <c r="G23" s="38">
        <v>43</v>
      </c>
      <c r="H23" s="40">
        <v>500000</v>
      </c>
    </row>
    <row r="24" spans="1:8" ht="15.6" customHeight="1">
      <c r="A24" s="35"/>
      <c r="B24" s="22"/>
      <c r="C24" s="36">
        <v>4</v>
      </c>
      <c r="D24" s="37" t="s">
        <v>45</v>
      </c>
      <c r="E24" s="38" t="s">
        <v>10</v>
      </c>
      <c r="F24" s="39" t="s">
        <v>42</v>
      </c>
      <c r="G24" s="38">
        <v>56</v>
      </c>
      <c r="H24" s="40">
        <v>150000</v>
      </c>
    </row>
    <row r="25" spans="1:8" ht="15.6" customHeight="1" thickBot="1">
      <c r="A25" s="35"/>
      <c r="B25" s="22"/>
      <c r="C25" s="41">
        <v>5</v>
      </c>
      <c r="D25" s="42" t="s">
        <v>46</v>
      </c>
      <c r="E25" s="43" t="s">
        <v>41</v>
      </c>
      <c r="F25" s="44" t="s">
        <v>42</v>
      </c>
      <c r="G25" s="43">
        <v>95</v>
      </c>
      <c r="H25" s="45">
        <v>100000</v>
      </c>
    </row>
    <row r="26" spans="1:8" ht="15.75" thickBot="1">
      <c r="A26" s="46"/>
      <c r="B26" s="27"/>
      <c r="C26" s="47" t="s">
        <v>27</v>
      </c>
      <c r="D26" s="48"/>
      <c r="E26" s="48"/>
      <c r="F26" s="49"/>
      <c r="G26" s="50"/>
      <c r="H26" s="28">
        <f>SUM(H21:H25)</f>
        <v>950000</v>
      </c>
    </row>
    <row r="27" spans="1:8" ht="47.25">
      <c r="A27" s="29">
        <v>4</v>
      </c>
      <c r="B27" s="51" t="s">
        <v>47</v>
      </c>
      <c r="C27" s="52">
        <v>1</v>
      </c>
      <c r="D27" s="53" t="s">
        <v>48</v>
      </c>
      <c r="E27" s="54" t="s">
        <v>49</v>
      </c>
      <c r="F27" s="53" t="s">
        <v>50</v>
      </c>
      <c r="G27" s="55">
        <v>80</v>
      </c>
      <c r="H27" s="56">
        <v>1800000</v>
      </c>
    </row>
    <row r="28" spans="1:8" ht="31.5">
      <c r="A28" s="35"/>
      <c r="B28" s="57"/>
      <c r="C28" s="58">
        <v>2</v>
      </c>
      <c r="D28" s="59" t="s">
        <v>51</v>
      </c>
      <c r="E28" s="60" t="s">
        <v>52</v>
      </c>
      <c r="F28" s="59" t="s">
        <v>50</v>
      </c>
      <c r="G28" s="61">
        <v>40</v>
      </c>
      <c r="H28" s="62">
        <v>1800000</v>
      </c>
    </row>
    <row r="29" spans="1:8" ht="31.5">
      <c r="A29" s="35"/>
      <c r="B29" s="57"/>
      <c r="C29" s="58">
        <v>3</v>
      </c>
      <c r="D29" s="59" t="s">
        <v>53</v>
      </c>
      <c r="E29" s="60" t="s">
        <v>13</v>
      </c>
      <c r="F29" s="59" t="s">
        <v>50</v>
      </c>
      <c r="G29" s="61">
        <v>50</v>
      </c>
      <c r="H29" s="62">
        <v>4500000</v>
      </c>
    </row>
    <row r="30" spans="1:8" ht="31.5">
      <c r="A30" s="35"/>
      <c r="B30" s="57"/>
      <c r="C30" s="58">
        <v>4</v>
      </c>
      <c r="D30" s="59" t="s">
        <v>54</v>
      </c>
      <c r="E30" s="60" t="s">
        <v>55</v>
      </c>
      <c r="F30" s="59" t="s">
        <v>50</v>
      </c>
      <c r="G30" s="61">
        <v>30</v>
      </c>
      <c r="H30" s="62">
        <v>1800000</v>
      </c>
    </row>
    <row r="31" spans="1:8" ht="31.5">
      <c r="A31" s="35"/>
      <c r="B31" s="57"/>
      <c r="C31" s="58">
        <v>5</v>
      </c>
      <c r="D31" s="59" t="s">
        <v>56</v>
      </c>
      <c r="E31" s="60" t="s">
        <v>57</v>
      </c>
      <c r="F31" s="59" t="s">
        <v>50</v>
      </c>
      <c r="G31" s="61">
        <v>20</v>
      </c>
      <c r="H31" s="62">
        <v>600000</v>
      </c>
    </row>
    <row r="32" spans="1:8" ht="31.5">
      <c r="A32" s="35"/>
      <c r="B32" s="57"/>
      <c r="C32" s="58">
        <v>6</v>
      </c>
      <c r="D32" s="59" t="s">
        <v>58</v>
      </c>
      <c r="E32" s="60" t="s">
        <v>57</v>
      </c>
      <c r="F32" s="59" t="s">
        <v>50</v>
      </c>
      <c r="G32" s="61">
        <v>60</v>
      </c>
      <c r="H32" s="62">
        <v>600000</v>
      </c>
    </row>
    <row r="33" spans="1:8" ht="31.5">
      <c r="A33" s="35"/>
      <c r="B33" s="57"/>
      <c r="C33" s="58">
        <v>7</v>
      </c>
      <c r="D33" s="59" t="s">
        <v>59</v>
      </c>
      <c r="E33" s="60" t="s">
        <v>60</v>
      </c>
      <c r="F33" s="59" t="s">
        <v>50</v>
      </c>
      <c r="G33" s="61">
        <v>50</v>
      </c>
      <c r="H33" s="62">
        <v>3000000</v>
      </c>
    </row>
    <row r="34" spans="1:8" ht="31.5">
      <c r="A34" s="35"/>
      <c r="B34" s="57"/>
      <c r="C34" s="58">
        <v>8</v>
      </c>
      <c r="D34" s="59" t="s">
        <v>61</v>
      </c>
      <c r="E34" s="60" t="s">
        <v>62</v>
      </c>
      <c r="F34" s="59" t="s">
        <v>50</v>
      </c>
      <c r="G34" s="61">
        <v>20</v>
      </c>
      <c r="H34" s="62">
        <v>2400000</v>
      </c>
    </row>
    <row r="35" spans="1:8" ht="15.75">
      <c r="A35" s="35"/>
      <c r="B35" s="57"/>
      <c r="C35" s="58">
        <v>9</v>
      </c>
      <c r="D35" s="59" t="s">
        <v>63</v>
      </c>
      <c r="E35" s="60" t="s">
        <v>21</v>
      </c>
      <c r="F35" s="59" t="s">
        <v>64</v>
      </c>
      <c r="G35" s="61">
        <v>50</v>
      </c>
      <c r="H35" s="62">
        <v>500000</v>
      </c>
    </row>
    <row r="36" spans="1:8" ht="31.5">
      <c r="A36" s="35"/>
      <c r="B36" s="57"/>
      <c r="C36" s="58">
        <v>10</v>
      </c>
      <c r="D36" s="59" t="s">
        <v>65</v>
      </c>
      <c r="E36" s="60" t="s">
        <v>66</v>
      </c>
      <c r="F36" s="59" t="s">
        <v>67</v>
      </c>
      <c r="G36" s="61">
        <v>10</v>
      </c>
      <c r="H36" s="62">
        <v>200000</v>
      </c>
    </row>
    <row r="37" spans="1:8" ht="15.75">
      <c r="A37" s="35"/>
      <c r="B37" s="57"/>
      <c r="C37" s="58">
        <v>11</v>
      </c>
      <c r="D37" s="59" t="s">
        <v>68</v>
      </c>
      <c r="E37" s="60" t="s">
        <v>52</v>
      </c>
      <c r="F37" s="59" t="s">
        <v>69</v>
      </c>
      <c r="G37" s="61">
        <v>150</v>
      </c>
      <c r="H37" s="62">
        <v>200000</v>
      </c>
    </row>
    <row r="38" spans="1:8" ht="15.75">
      <c r="A38" s="35"/>
      <c r="B38" s="57"/>
      <c r="C38" s="58">
        <v>12</v>
      </c>
      <c r="D38" s="59" t="s">
        <v>68</v>
      </c>
      <c r="E38" s="60" t="s">
        <v>21</v>
      </c>
      <c r="F38" s="59" t="s">
        <v>70</v>
      </c>
      <c r="G38" s="61">
        <v>150</v>
      </c>
      <c r="H38" s="62">
        <v>100000</v>
      </c>
    </row>
    <row r="39" spans="1:8" ht="31.5">
      <c r="A39" s="35"/>
      <c r="B39" s="57"/>
      <c r="C39" s="58">
        <v>13</v>
      </c>
      <c r="D39" s="59" t="s">
        <v>71</v>
      </c>
      <c r="E39" s="60"/>
      <c r="F39" s="59" t="s">
        <v>72</v>
      </c>
      <c r="G39" s="61">
        <v>100</v>
      </c>
      <c r="H39" s="62">
        <v>300000</v>
      </c>
    </row>
    <row r="40" spans="1:8" ht="31.5">
      <c r="A40" s="35"/>
      <c r="B40" s="57"/>
      <c r="C40" s="58">
        <v>14</v>
      </c>
      <c r="D40" s="59" t="s">
        <v>59</v>
      </c>
      <c r="E40" s="60"/>
      <c r="F40" s="59" t="s">
        <v>73</v>
      </c>
      <c r="G40" s="61">
        <v>100</v>
      </c>
      <c r="H40" s="62">
        <v>300000</v>
      </c>
    </row>
    <row r="41" spans="1:8" ht="32.25" thickBot="1">
      <c r="A41" s="35"/>
      <c r="B41" s="57"/>
      <c r="C41" s="63">
        <v>15</v>
      </c>
      <c r="D41" s="64" t="s">
        <v>74</v>
      </c>
      <c r="E41" s="65"/>
      <c r="F41" s="64" t="s">
        <v>75</v>
      </c>
      <c r="G41" s="66">
        <v>150</v>
      </c>
      <c r="H41" s="67">
        <v>300000</v>
      </c>
    </row>
    <row r="42" spans="1:8" ht="15.75" thickBot="1">
      <c r="A42" s="46"/>
      <c r="B42" s="68"/>
      <c r="C42" s="47" t="s">
        <v>27</v>
      </c>
      <c r="D42" s="48"/>
      <c r="E42" s="48"/>
      <c r="F42" s="48"/>
      <c r="G42" s="69"/>
      <c r="H42" s="28">
        <f>SUM(H27:H41)</f>
        <v>18400000</v>
      </c>
    </row>
    <row r="43" spans="1:8" ht="30">
      <c r="A43" s="29">
        <v>5</v>
      </c>
      <c r="B43" s="22" t="s">
        <v>76</v>
      </c>
      <c r="C43" s="30">
        <v>1</v>
      </c>
      <c r="D43" s="31" t="s">
        <v>77</v>
      </c>
      <c r="E43" s="32" t="s">
        <v>57</v>
      </c>
      <c r="F43" s="31" t="s">
        <v>78</v>
      </c>
      <c r="G43" s="32">
        <v>317</v>
      </c>
      <c r="H43" s="34"/>
    </row>
    <row r="44" spans="1:8" ht="30">
      <c r="A44" s="35"/>
      <c r="B44" s="22"/>
      <c r="C44" s="36">
        <v>2</v>
      </c>
      <c r="D44" s="37" t="s">
        <v>79</v>
      </c>
      <c r="E44" s="38" t="s">
        <v>13</v>
      </c>
      <c r="F44" s="37" t="s">
        <v>80</v>
      </c>
      <c r="G44" s="38">
        <v>317</v>
      </c>
      <c r="H44" s="40"/>
    </row>
    <row r="45" spans="1:8" ht="15.6" customHeight="1">
      <c r="A45" s="35"/>
      <c r="B45" s="22"/>
      <c r="C45" s="36">
        <v>3</v>
      </c>
      <c r="D45" s="37" t="s">
        <v>81</v>
      </c>
      <c r="E45" s="38" t="s">
        <v>57</v>
      </c>
      <c r="F45" s="39" t="s">
        <v>82</v>
      </c>
      <c r="G45" s="38">
        <v>35</v>
      </c>
      <c r="H45" s="40">
        <v>1000000</v>
      </c>
    </row>
    <row r="46" spans="1:8" ht="15.6" customHeight="1">
      <c r="A46" s="35"/>
      <c r="B46" s="22"/>
      <c r="C46" s="36">
        <v>4</v>
      </c>
      <c r="D46" s="37" t="s">
        <v>83</v>
      </c>
      <c r="E46" s="38" t="s">
        <v>57</v>
      </c>
      <c r="F46" s="39" t="s">
        <v>84</v>
      </c>
      <c r="G46" s="38">
        <v>20</v>
      </c>
      <c r="H46" s="40">
        <v>700000</v>
      </c>
    </row>
    <row r="47" spans="1:8" ht="15.6" customHeight="1">
      <c r="A47" s="35"/>
      <c r="B47" s="22"/>
      <c r="C47" s="36">
        <v>5</v>
      </c>
      <c r="D47" s="37" t="s">
        <v>85</v>
      </c>
      <c r="E47" s="38" t="s">
        <v>57</v>
      </c>
      <c r="F47" s="39" t="s">
        <v>86</v>
      </c>
      <c r="G47" s="38">
        <v>10</v>
      </c>
      <c r="H47" s="40">
        <v>500000</v>
      </c>
    </row>
    <row r="48" spans="1:8" ht="30">
      <c r="A48" s="35"/>
      <c r="B48" s="22"/>
      <c r="C48" s="36">
        <v>6</v>
      </c>
      <c r="D48" s="37" t="s">
        <v>87</v>
      </c>
      <c r="E48" s="38" t="s">
        <v>57</v>
      </c>
      <c r="F48" s="37" t="s">
        <v>88</v>
      </c>
      <c r="G48" s="38">
        <v>40</v>
      </c>
      <c r="H48" s="40">
        <v>500000</v>
      </c>
    </row>
    <row r="49" spans="1:8" ht="15.6" customHeight="1">
      <c r="A49" s="35"/>
      <c r="B49" s="22"/>
      <c r="C49" s="36">
        <v>7</v>
      </c>
      <c r="D49" s="37" t="s">
        <v>89</v>
      </c>
      <c r="E49" s="38" t="s">
        <v>66</v>
      </c>
      <c r="F49" s="39" t="s">
        <v>90</v>
      </c>
      <c r="G49" s="38">
        <v>40</v>
      </c>
      <c r="H49" s="40"/>
    </row>
    <row r="50" spans="1:8" ht="30">
      <c r="A50" s="35"/>
      <c r="B50" s="22"/>
      <c r="C50" s="36">
        <v>8</v>
      </c>
      <c r="D50" s="37" t="s">
        <v>91</v>
      </c>
      <c r="E50" s="38" t="s">
        <v>13</v>
      </c>
      <c r="F50" s="39" t="s">
        <v>42</v>
      </c>
      <c r="G50" s="38">
        <v>50</v>
      </c>
      <c r="H50" s="40">
        <v>1000000</v>
      </c>
    </row>
    <row r="51" spans="1:8" ht="30">
      <c r="A51" s="35"/>
      <c r="B51" s="22"/>
      <c r="C51" s="36">
        <v>9</v>
      </c>
      <c r="D51" s="37" t="s">
        <v>92</v>
      </c>
      <c r="E51" s="38" t="s">
        <v>57</v>
      </c>
      <c r="F51" s="39" t="s">
        <v>42</v>
      </c>
      <c r="G51" s="38">
        <v>50</v>
      </c>
      <c r="H51" s="40">
        <v>500000</v>
      </c>
    </row>
    <row r="52" spans="1:8">
      <c r="A52" s="46"/>
      <c r="B52" s="22"/>
      <c r="C52" s="70" t="s">
        <v>27</v>
      </c>
      <c r="D52" s="71"/>
      <c r="E52" s="71"/>
      <c r="F52" s="71"/>
      <c r="G52" s="72"/>
      <c r="H52" s="73">
        <f>SUM(H43:H51)</f>
        <v>4200000</v>
      </c>
    </row>
    <row r="53" spans="1:8" ht="30">
      <c r="A53" s="29">
        <v>6</v>
      </c>
      <c r="B53" s="22" t="s">
        <v>93</v>
      </c>
      <c r="C53" s="36">
        <v>1</v>
      </c>
      <c r="D53" s="37" t="s">
        <v>94</v>
      </c>
      <c r="E53" s="38" t="s">
        <v>62</v>
      </c>
      <c r="F53" s="39" t="s">
        <v>95</v>
      </c>
      <c r="G53" s="38">
        <v>15</v>
      </c>
      <c r="H53" s="40">
        <v>1000000</v>
      </c>
    </row>
    <row r="54" spans="1:8" ht="15.6" customHeight="1">
      <c r="A54" s="35"/>
      <c r="B54" s="22"/>
      <c r="C54" s="36">
        <v>2</v>
      </c>
      <c r="D54" s="37" t="s">
        <v>96</v>
      </c>
      <c r="E54" s="38" t="s">
        <v>13</v>
      </c>
      <c r="F54" s="39" t="s">
        <v>97</v>
      </c>
      <c r="G54" s="38">
        <v>20</v>
      </c>
      <c r="H54" s="40">
        <v>1000000</v>
      </c>
    </row>
    <row r="55" spans="1:8" ht="15.6" customHeight="1">
      <c r="A55" s="35"/>
      <c r="B55" s="22"/>
      <c r="C55" s="36">
        <v>3</v>
      </c>
      <c r="D55" s="37" t="s">
        <v>98</v>
      </c>
      <c r="E55" s="38" t="s">
        <v>34</v>
      </c>
      <c r="F55" s="39" t="s">
        <v>99</v>
      </c>
      <c r="G55" s="38">
        <v>80</v>
      </c>
      <c r="H55" s="40">
        <v>2000000</v>
      </c>
    </row>
    <row r="56" spans="1:8" ht="15.6" customHeight="1">
      <c r="A56" s="35"/>
      <c r="B56" s="22"/>
      <c r="C56" s="36">
        <v>4</v>
      </c>
      <c r="D56" s="37" t="s">
        <v>100</v>
      </c>
      <c r="E56" s="38" t="s">
        <v>60</v>
      </c>
      <c r="F56" s="39" t="s">
        <v>97</v>
      </c>
      <c r="G56" s="38">
        <v>15</v>
      </c>
      <c r="H56" s="40">
        <v>1000000</v>
      </c>
    </row>
    <row r="57" spans="1:8" ht="30">
      <c r="A57" s="35"/>
      <c r="B57" s="22"/>
      <c r="C57" s="36">
        <v>5</v>
      </c>
      <c r="D57" s="37" t="s">
        <v>101</v>
      </c>
      <c r="E57" s="38" t="s">
        <v>10</v>
      </c>
      <c r="F57" s="39" t="s">
        <v>102</v>
      </c>
      <c r="G57" s="38">
        <v>50</v>
      </c>
      <c r="H57" s="40">
        <v>3000000</v>
      </c>
    </row>
    <row r="58" spans="1:8" ht="15.6" customHeight="1">
      <c r="A58" s="35"/>
      <c r="B58" s="22"/>
      <c r="C58" s="36">
        <v>6</v>
      </c>
      <c r="D58" s="37" t="s">
        <v>103</v>
      </c>
      <c r="E58" s="38" t="s">
        <v>41</v>
      </c>
      <c r="F58" s="39" t="s">
        <v>97</v>
      </c>
      <c r="G58" s="38">
        <v>25</v>
      </c>
      <c r="H58" s="40">
        <v>2000000</v>
      </c>
    </row>
    <row r="59" spans="1:8" ht="15.6" customHeight="1">
      <c r="A59" s="35"/>
      <c r="B59" s="22"/>
      <c r="C59" s="36">
        <v>7</v>
      </c>
      <c r="D59" s="37" t="s">
        <v>104</v>
      </c>
      <c r="E59" s="38" t="s">
        <v>60</v>
      </c>
      <c r="F59" s="39" t="s">
        <v>14</v>
      </c>
      <c r="G59" s="38">
        <v>50</v>
      </c>
      <c r="H59" s="40">
        <v>2000000</v>
      </c>
    </row>
    <row r="60" spans="1:8" ht="30">
      <c r="A60" s="35"/>
      <c r="B60" s="22"/>
      <c r="C60" s="36">
        <v>8</v>
      </c>
      <c r="D60" s="37" t="s">
        <v>105</v>
      </c>
      <c r="E60" s="38" t="s">
        <v>62</v>
      </c>
      <c r="F60" s="39" t="s">
        <v>14</v>
      </c>
      <c r="G60" s="38">
        <v>15</v>
      </c>
      <c r="H60" s="40">
        <v>1000000</v>
      </c>
    </row>
    <row r="61" spans="1:8" ht="15.6" customHeight="1" thickBot="1">
      <c r="A61" s="35"/>
      <c r="B61" s="22"/>
      <c r="C61" s="41">
        <v>9</v>
      </c>
      <c r="D61" s="42" t="s">
        <v>106</v>
      </c>
      <c r="E61" s="43" t="s">
        <v>107</v>
      </c>
      <c r="F61" s="44" t="s">
        <v>95</v>
      </c>
      <c r="G61" s="43">
        <v>40</v>
      </c>
      <c r="H61" s="45">
        <v>2000000</v>
      </c>
    </row>
    <row r="62" spans="1:8" ht="15.75" thickBot="1">
      <c r="A62" s="46"/>
      <c r="B62" s="27"/>
      <c r="C62" s="18" t="s">
        <v>27</v>
      </c>
      <c r="D62" s="19"/>
      <c r="E62" s="19"/>
      <c r="F62" s="19"/>
      <c r="G62" s="74"/>
      <c r="H62" s="75">
        <f>SUM(H53:H61)</f>
        <v>15000000</v>
      </c>
    </row>
    <row r="63" spans="1:8" ht="14.45" customHeight="1">
      <c r="A63" s="76">
        <v>7</v>
      </c>
      <c r="B63" s="22" t="s">
        <v>108</v>
      </c>
      <c r="C63" s="30">
        <v>1</v>
      </c>
      <c r="D63" s="31" t="s">
        <v>109</v>
      </c>
      <c r="E63" s="32" t="s">
        <v>13</v>
      </c>
      <c r="F63" s="33" t="s">
        <v>110</v>
      </c>
      <c r="G63" s="32">
        <v>143</v>
      </c>
      <c r="H63" s="34">
        <v>5000000</v>
      </c>
    </row>
    <row r="64" spans="1:8" ht="15.6" customHeight="1">
      <c r="A64" s="76"/>
      <c r="B64" s="22"/>
      <c r="C64" s="36">
        <v>2</v>
      </c>
      <c r="D64" s="37" t="s">
        <v>111</v>
      </c>
      <c r="E64" s="38" t="s">
        <v>13</v>
      </c>
      <c r="F64" s="39" t="s">
        <v>112</v>
      </c>
      <c r="G64" s="38">
        <v>188</v>
      </c>
      <c r="H64" s="40">
        <v>2000000</v>
      </c>
    </row>
    <row r="65" spans="1:8" ht="15.6" customHeight="1">
      <c r="A65" s="76"/>
      <c r="B65" s="22"/>
      <c r="C65" s="36">
        <v>3</v>
      </c>
      <c r="D65" s="37" t="s">
        <v>113</v>
      </c>
      <c r="E65" s="38" t="s">
        <v>21</v>
      </c>
      <c r="F65" s="39" t="s">
        <v>110</v>
      </c>
      <c r="G65" s="38">
        <v>62</v>
      </c>
      <c r="H65" s="40">
        <v>2000000</v>
      </c>
    </row>
    <row r="66" spans="1:8" ht="15.6" customHeight="1">
      <c r="A66" s="76"/>
      <c r="B66" s="22"/>
      <c r="C66" s="36">
        <v>4</v>
      </c>
      <c r="D66" s="37" t="s">
        <v>114</v>
      </c>
      <c r="E66" s="38" t="s">
        <v>21</v>
      </c>
      <c r="F66" s="39" t="s">
        <v>112</v>
      </c>
      <c r="G66" s="38">
        <v>85</v>
      </c>
      <c r="H66" s="40">
        <v>500000</v>
      </c>
    </row>
    <row r="67" spans="1:8" ht="15.6" customHeight="1">
      <c r="A67" s="76"/>
      <c r="B67" s="22"/>
      <c r="C67" s="36">
        <v>5</v>
      </c>
      <c r="D67" s="37" t="s">
        <v>115</v>
      </c>
      <c r="E67" s="38" t="s">
        <v>116</v>
      </c>
      <c r="F67" s="39" t="s">
        <v>110</v>
      </c>
      <c r="G67" s="38">
        <v>26</v>
      </c>
      <c r="H67" s="40">
        <v>1000000</v>
      </c>
    </row>
    <row r="68" spans="1:8" ht="15.6" customHeight="1">
      <c r="A68" s="76"/>
      <c r="B68" s="22"/>
      <c r="C68" s="41">
        <v>6</v>
      </c>
      <c r="D68" s="37" t="s">
        <v>117</v>
      </c>
      <c r="E68" s="38"/>
      <c r="F68" s="39" t="s">
        <v>118</v>
      </c>
      <c r="G68" s="43">
        <v>78</v>
      </c>
      <c r="H68" s="45">
        <v>1000000</v>
      </c>
    </row>
    <row r="69" spans="1:8" ht="30.75" thickBot="1">
      <c r="A69" s="76"/>
      <c r="B69" s="22"/>
      <c r="C69" s="77">
        <v>7</v>
      </c>
      <c r="D69" s="78" t="s">
        <v>119</v>
      </c>
      <c r="E69" s="38" t="s">
        <v>60</v>
      </c>
      <c r="F69" s="79" t="s">
        <v>120</v>
      </c>
      <c r="G69" s="80">
        <v>20</v>
      </c>
      <c r="H69" s="81">
        <v>800000</v>
      </c>
    </row>
    <row r="70" spans="1:8" ht="14.45" customHeight="1" thickBot="1">
      <c r="A70" s="76"/>
      <c r="B70" s="27"/>
      <c r="C70" s="82" t="s">
        <v>27</v>
      </c>
      <c r="D70" s="83"/>
      <c r="E70" s="84"/>
      <c r="F70" s="85"/>
      <c r="G70" s="86"/>
      <c r="H70" s="28">
        <f>SUM(H63:H69)</f>
        <v>12300000</v>
      </c>
    </row>
    <row r="71" spans="1:8">
      <c r="A71" s="29">
        <v>8</v>
      </c>
      <c r="B71" s="22" t="s">
        <v>121</v>
      </c>
      <c r="C71" s="30">
        <v>1</v>
      </c>
      <c r="D71" s="31" t="s">
        <v>122</v>
      </c>
      <c r="E71" s="32" t="s">
        <v>66</v>
      </c>
      <c r="F71" s="33" t="s">
        <v>110</v>
      </c>
      <c r="G71" s="32">
        <v>20</v>
      </c>
      <c r="H71" s="34">
        <v>1000000</v>
      </c>
    </row>
    <row r="72" spans="1:8" ht="15.6" customHeight="1">
      <c r="A72" s="35"/>
      <c r="B72" s="22"/>
      <c r="C72" s="36">
        <v>2</v>
      </c>
      <c r="D72" s="37" t="s">
        <v>123</v>
      </c>
      <c r="E72" s="38" t="s">
        <v>66</v>
      </c>
      <c r="F72" s="39" t="s">
        <v>110</v>
      </c>
      <c r="G72" s="38">
        <v>25</v>
      </c>
      <c r="H72" s="40">
        <v>1000000</v>
      </c>
    </row>
    <row r="73" spans="1:8" ht="15.6" customHeight="1">
      <c r="A73" s="35"/>
      <c r="B73" s="22"/>
      <c r="C73" s="36">
        <v>3</v>
      </c>
      <c r="D73" s="37" t="s">
        <v>124</v>
      </c>
      <c r="E73" s="38" t="s">
        <v>66</v>
      </c>
      <c r="F73" s="39" t="s">
        <v>110</v>
      </c>
      <c r="G73" s="38">
        <v>20</v>
      </c>
      <c r="H73" s="40">
        <v>1000000</v>
      </c>
    </row>
    <row r="74" spans="1:8" ht="30">
      <c r="A74" s="35"/>
      <c r="B74" s="22"/>
      <c r="C74" s="36">
        <v>4</v>
      </c>
      <c r="D74" s="37" t="s">
        <v>125</v>
      </c>
      <c r="E74" s="38" t="s">
        <v>13</v>
      </c>
      <c r="F74" s="39" t="s">
        <v>110</v>
      </c>
      <c r="G74" s="38">
        <v>50</v>
      </c>
      <c r="H74" s="40">
        <v>5000000</v>
      </c>
    </row>
    <row r="75" spans="1:8" ht="30">
      <c r="A75" s="35"/>
      <c r="B75" s="22"/>
      <c r="C75" s="36">
        <v>5</v>
      </c>
      <c r="D75" s="37" t="s">
        <v>126</v>
      </c>
      <c r="E75" s="38" t="s">
        <v>21</v>
      </c>
      <c r="F75" s="39" t="s">
        <v>110</v>
      </c>
      <c r="G75" s="38">
        <v>40</v>
      </c>
      <c r="H75" s="40">
        <v>4000000</v>
      </c>
    </row>
    <row r="76" spans="1:8" ht="15.6" customHeight="1">
      <c r="A76" s="35"/>
      <c r="B76" s="22"/>
      <c r="C76" s="36">
        <v>6</v>
      </c>
      <c r="D76" s="37" t="s">
        <v>127</v>
      </c>
      <c r="E76" s="38" t="s">
        <v>13</v>
      </c>
      <c r="F76" s="39" t="s">
        <v>110</v>
      </c>
      <c r="G76" s="38">
        <v>60</v>
      </c>
      <c r="H76" s="40">
        <v>5000000</v>
      </c>
    </row>
    <row r="77" spans="1:8" ht="15.6" customHeight="1">
      <c r="A77" s="35"/>
      <c r="B77" s="22"/>
      <c r="C77" s="36">
        <v>7</v>
      </c>
      <c r="D77" s="37" t="s">
        <v>128</v>
      </c>
      <c r="E77" s="38" t="s">
        <v>41</v>
      </c>
      <c r="F77" s="39" t="s">
        <v>129</v>
      </c>
      <c r="G77" s="38">
        <v>300</v>
      </c>
      <c r="H77" s="40">
        <v>10000000</v>
      </c>
    </row>
    <row r="78" spans="1:8" ht="30">
      <c r="A78" s="35"/>
      <c r="B78" s="22"/>
      <c r="C78" s="36">
        <v>8</v>
      </c>
      <c r="D78" s="37" t="s">
        <v>130</v>
      </c>
      <c r="E78" s="38" t="s">
        <v>21</v>
      </c>
      <c r="F78" s="39" t="s">
        <v>110</v>
      </c>
      <c r="G78" s="38">
        <v>25</v>
      </c>
      <c r="H78" s="40">
        <v>4000000</v>
      </c>
    </row>
    <row r="79" spans="1:8" ht="30">
      <c r="A79" s="35"/>
      <c r="B79" s="22"/>
      <c r="C79" s="36">
        <v>9</v>
      </c>
      <c r="D79" s="37" t="s">
        <v>131</v>
      </c>
      <c r="E79" s="38" t="s">
        <v>21</v>
      </c>
      <c r="F79" s="39" t="s">
        <v>110</v>
      </c>
      <c r="G79" s="38">
        <v>40</v>
      </c>
      <c r="H79" s="40">
        <v>4000000</v>
      </c>
    </row>
    <row r="80" spans="1:8" ht="15.6" customHeight="1">
      <c r="A80" s="35"/>
      <c r="B80" s="22"/>
      <c r="C80" s="36">
        <v>10</v>
      </c>
      <c r="D80" s="37" t="s">
        <v>132</v>
      </c>
      <c r="E80" s="38" t="s">
        <v>57</v>
      </c>
      <c r="F80" s="39" t="s">
        <v>110</v>
      </c>
      <c r="G80" s="38">
        <v>10</v>
      </c>
      <c r="H80" s="40">
        <v>500000</v>
      </c>
    </row>
    <row r="81" spans="1:8">
      <c r="A81" s="46"/>
      <c r="B81" s="22"/>
      <c r="C81" s="70" t="s">
        <v>27</v>
      </c>
      <c r="D81" s="71"/>
      <c r="E81" s="71"/>
      <c r="F81" s="72"/>
      <c r="G81" s="38"/>
      <c r="H81" s="73">
        <f>SUM(H71:H80)</f>
        <v>35500000</v>
      </c>
    </row>
    <row r="82" spans="1:8" ht="30">
      <c r="A82" s="29">
        <v>9</v>
      </c>
      <c r="B82" s="22" t="s">
        <v>133</v>
      </c>
      <c r="C82" s="36">
        <v>1</v>
      </c>
      <c r="D82" s="37" t="s">
        <v>134</v>
      </c>
      <c r="E82" s="38" t="s">
        <v>52</v>
      </c>
      <c r="F82" s="39" t="s">
        <v>110</v>
      </c>
      <c r="G82" s="38">
        <v>50</v>
      </c>
      <c r="H82" s="40">
        <v>1000000</v>
      </c>
    </row>
    <row r="83" spans="1:8" ht="30">
      <c r="A83" s="35"/>
      <c r="B83" s="22"/>
      <c r="C83" s="36">
        <v>2</v>
      </c>
      <c r="D83" s="37" t="s">
        <v>135</v>
      </c>
      <c r="E83" s="38" t="s">
        <v>21</v>
      </c>
      <c r="F83" s="39" t="s">
        <v>136</v>
      </c>
      <c r="G83" s="38">
        <v>100</v>
      </c>
      <c r="H83" s="40">
        <v>1000000</v>
      </c>
    </row>
    <row r="84" spans="1:8" ht="15.6" customHeight="1">
      <c r="A84" s="35"/>
      <c r="B84" s="22"/>
      <c r="C84" s="36">
        <v>3</v>
      </c>
      <c r="D84" s="37" t="s">
        <v>137</v>
      </c>
      <c r="E84" s="38" t="s">
        <v>21</v>
      </c>
      <c r="F84" s="39" t="s">
        <v>110</v>
      </c>
      <c r="G84" s="38">
        <v>150</v>
      </c>
      <c r="H84" s="40">
        <v>1000000</v>
      </c>
    </row>
    <row r="85" spans="1:8" ht="15.6" customHeight="1">
      <c r="A85" s="35"/>
      <c r="B85" s="22"/>
      <c r="C85" s="36">
        <v>4</v>
      </c>
      <c r="D85" s="37" t="s">
        <v>138</v>
      </c>
      <c r="E85" s="38" t="s">
        <v>116</v>
      </c>
      <c r="F85" s="39" t="s">
        <v>110</v>
      </c>
      <c r="G85" s="38">
        <v>95</v>
      </c>
      <c r="H85" s="40">
        <v>1500000</v>
      </c>
    </row>
    <row r="86" spans="1:8" ht="15.6" customHeight="1">
      <c r="A86" s="35"/>
      <c r="B86" s="22"/>
      <c r="C86" s="36">
        <v>5</v>
      </c>
      <c r="D86" s="37" t="s">
        <v>139</v>
      </c>
      <c r="E86" s="38" t="s">
        <v>21</v>
      </c>
      <c r="F86" s="39" t="s">
        <v>110</v>
      </c>
      <c r="G86" s="38">
        <v>95</v>
      </c>
      <c r="H86" s="40">
        <v>1000000</v>
      </c>
    </row>
    <row r="87" spans="1:8" ht="30">
      <c r="A87" s="35"/>
      <c r="B87" s="22"/>
      <c r="C87" s="36">
        <v>6</v>
      </c>
      <c r="D87" s="37" t="s">
        <v>140</v>
      </c>
      <c r="E87" s="38" t="s">
        <v>116</v>
      </c>
      <c r="F87" s="39" t="s">
        <v>110</v>
      </c>
      <c r="G87" s="38">
        <v>100</v>
      </c>
      <c r="H87" s="40">
        <v>1500000</v>
      </c>
    </row>
    <row r="88" spans="1:8" ht="30">
      <c r="A88" s="35"/>
      <c r="B88" s="22"/>
      <c r="C88" s="36">
        <v>7</v>
      </c>
      <c r="D88" s="37" t="s">
        <v>141</v>
      </c>
      <c r="E88" s="38" t="s">
        <v>21</v>
      </c>
      <c r="F88" s="39" t="s">
        <v>110</v>
      </c>
      <c r="G88" s="38">
        <v>75</v>
      </c>
      <c r="H88" s="40">
        <v>1000000</v>
      </c>
    </row>
    <row r="89" spans="1:8" ht="30">
      <c r="A89" s="35"/>
      <c r="B89" s="22"/>
      <c r="C89" s="36">
        <v>8</v>
      </c>
      <c r="D89" s="37" t="s">
        <v>142</v>
      </c>
      <c r="E89" s="38" t="s">
        <v>21</v>
      </c>
      <c r="F89" s="39" t="s">
        <v>110</v>
      </c>
      <c r="G89" s="38">
        <v>100</v>
      </c>
      <c r="H89" s="40">
        <v>1000000</v>
      </c>
    </row>
    <row r="90" spans="1:8" ht="30">
      <c r="A90" s="35"/>
      <c r="B90" s="22"/>
      <c r="C90" s="36">
        <v>9</v>
      </c>
      <c r="D90" s="37" t="s">
        <v>143</v>
      </c>
      <c r="E90" s="38" t="s">
        <v>116</v>
      </c>
      <c r="F90" s="39" t="s">
        <v>110</v>
      </c>
      <c r="G90" s="38">
        <v>100</v>
      </c>
      <c r="H90" s="40">
        <v>1500000</v>
      </c>
    </row>
    <row r="91" spans="1:8" ht="30">
      <c r="A91" s="35"/>
      <c r="B91" s="22"/>
      <c r="C91" s="36">
        <v>10</v>
      </c>
      <c r="D91" s="37" t="s">
        <v>144</v>
      </c>
      <c r="E91" s="38" t="s">
        <v>21</v>
      </c>
      <c r="F91" s="39" t="s">
        <v>110</v>
      </c>
      <c r="G91" s="38">
        <v>75</v>
      </c>
      <c r="H91" s="40">
        <v>1000000</v>
      </c>
    </row>
    <row r="92" spans="1:8" ht="14.45" customHeight="1">
      <c r="A92" s="46"/>
      <c r="B92" s="22"/>
      <c r="C92" s="70" t="s">
        <v>27</v>
      </c>
      <c r="D92" s="71"/>
      <c r="E92" s="71"/>
      <c r="F92" s="71"/>
      <c r="G92" s="72"/>
      <c r="H92" s="73">
        <f>SUM(H82:H91)</f>
        <v>11500000</v>
      </c>
    </row>
    <row r="93" spans="1:8">
      <c r="A93" s="76">
        <v>10</v>
      </c>
      <c r="B93" s="22" t="s">
        <v>145</v>
      </c>
      <c r="C93" s="36">
        <v>1</v>
      </c>
      <c r="D93" s="37" t="s">
        <v>146</v>
      </c>
      <c r="E93" s="38" t="s">
        <v>147</v>
      </c>
      <c r="F93" s="39" t="s">
        <v>148</v>
      </c>
      <c r="G93" s="38">
        <v>230</v>
      </c>
      <c r="H93" s="40">
        <v>3000000</v>
      </c>
    </row>
    <row r="94" spans="1:8" ht="15.6" customHeight="1">
      <c r="A94" s="76"/>
      <c r="B94" s="22"/>
      <c r="C94" s="36">
        <v>2</v>
      </c>
      <c r="D94" s="37" t="s">
        <v>149</v>
      </c>
      <c r="E94" s="38" t="s">
        <v>13</v>
      </c>
      <c r="F94" s="39" t="s">
        <v>148</v>
      </c>
      <c r="G94" s="38">
        <v>45</v>
      </c>
      <c r="H94" s="40">
        <v>1000000</v>
      </c>
    </row>
    <row r="95" spans="1:8" ht="15.6" customHeight="1">
      <c r="A95" s="76"/>
      <c r="B95" s="22"/>
      <c r="C95" s="36">
        <v>3</v>
      </c>
      <c r="D95" s="37" t="s">
        <v>150</v>
      </c>
      <c r="E95" s="38" t="s">
        <v>10</v>
      </c>
      <c r="F95" s="39" t="s">
        <v>148</v>
      </c>
      <c r="G95" s="38">
        <v>250</v>
      </c>
      <c r="H95" s="40">
        <v>2000000</v>
      </c>
    </row>
    <row r="96" spans="1:8" ht="15.6" customHeight="1">
      <c r="A96" s="76"/>
      <c r="B96" s="22"/>
      <c r="C96" s="36">
        <v>4</v>
      </c>
      <c r="D96" s="37" t="s">
        <v>151</v>
      </c>
      <c r="E96" s="38" t="s">
        <v>13</v>
      </c>
      <c r="F96" s="39" t="s">
        <v>148</v>
      </c>
      <c r="G96" s="38">
        <v>150</v>
      </c>
      <c r="H96" s="40">
        <v>2000000</v>
      </c>
    </row>
    <row r="97" spans="1:8" ht="15.6" customHeight="1">
      <c r="A97" s="76"/>
      <c r="B97" s="22"/>
      <c r="C97" s="36">
        <v>5</v>
      </c>
      <c r="D97" s="37" t="s">
        <v>152</v>
      </c>
      <c r="E97" s="38" t="s">
        <v>13</v>
      </c>
      <c r="F97" s="39" t="s">
        <v>148</v>
      </c>
      <c r="G97" s="38">
        <v>40</v>
      </c>
      <c r="H97" s="40">
        <v>1800000</v>
      </c>
    </row>
    <row r="98" spans="1:8" ht="30">
      <c r="A98" s="76"/>
      <c r="B98" s="22"/>
      <c r="C98" s="36">
        <v>6</v>
      </c>
      <c r="D98" s="37" t="s">
        <v>153</v>
      </c>
      <c r="E98" s="38" t="s">
        <v>116</v>
      </c>
      <c r="F98" s="39" t="s">
        <v>148</v>
      </c>
      <c r="G98" s="38">
        <v>15</v>
      </c>
      <c r="H98" s="40">
        <v>1500000</v>
      </c>
    </row>
    <row r="99" spans="1:8" ht="30.75" thickBot="1">
      <c r="A99" s="76"/>
      <c r="B99" s="22"/>
      <c r="C99" s="41">
        <v>7</v>
      </c>
      <c r="D99" s="42" t="s">
        <v>154</v>
      </c>
      <c r="E99" s="43" t="s">
        <v>10</v>
      </c>
      <c r="F99" s="44" t="s">
        <v>148</v>
      </c>
      <c r="G99" s="43">
        <v>200</v>
      </c>
      <c r="H99" s="45">
        <v>2500000</v>
      </c>
    </row>
    <row r="100" spans="1:8" ht="15.75" thickBot="1">
      <c r="A100" s="76"/>
      <c r="B100" s="27"/>
      <c r="C100" s="18" t="s">
        <v>27</v>
      </c>
      <c r="D100" s="19"/>
      <c r="E100" s="19"/>
      <c r="F100" s="19"/>
      <c r="G100" s="20"/>
      <c r="H100" s="28">
        <f>SUM(H93:H99)</f>
        <v>13800000</v>
      </c>
    </row>
    <row r="101" spans="1:8">
      <c r="A101" s="76">
        <v>11</v>
      </c>
      <c r="B101" s="22" t="s">
        <v>155</v>
      </c>
      <c r="C101" s="30">
        <v>1</v>
      </c>
      <c r="D101" s="31" t="s">
        <v>156</v>
      </c>
      <c r="E101" s="32" t="s">
        <v>10</v>
      </c>
      <c r="F101" s="33" t="s">
        <v>110</v>
      </c>
      <c r="G101" s="32">
        <v>150</v>
      </c>
      <c r="H101" s="34">
        <v>1500000</v>
      </c>
    </row>
    <row r="102" spans="1:8" ht="15.6" customHeight="1">
      <c r="A102" s="76"/>
      <c r="B102" s="22"/>
      <c r="C102" s="36">
        <v>2</v>
      </c>
      <c r="D102" s="37" t="s">
        <v>157</v>
      </c>
      <c r="E102" s="38" t="s">
        <v>21</v>
      </c>
      <c r="F102" s="39" t="s">
        <v>110</v>
      </c>
      <c r="G102" s="38">
        <v>120</v>
      </c>
      <c r="H102" s="40">
        <v>5000000</v>
      </c>
    </row>
    <row r="103" spans="1:8" ht="15.6" customHeight="1">
      <c r="A103" s="76"/>
      <c r="B103" s="22"/>
      <c r="C103" s="36">
        <v>3</v>
      </c>
      <c r="D103" s="37" t="s">
        <v>158</v>
      </c>
      <c r="E103" s="38" t="s">
        <v>60</v>
      </c>
      <c r="F103" s="39" t="s">
        <v>110</v>
      </c>
      <c r="G103" s="38">
        <v>200</v>
      </c>
      <c r="H103" s="40">
        <v>2000000</v>
      </c>
    </row>
    <row r="104" spans="1:8" ht="15.6" customHeight="1">
      <c r="A104" s="76"/>
      <c r="B104" s="22"/>
      <c r="C104" s="36">
        <v>4</v>
      </c>
      <c r="D104" s="37" t="s">
        <v>159</v>
      </c>
      <c r="E104" s="38" t="s">
        <v>160</v>
      </c>
      <c r="F104" s="39" t="s">
        <v>110</v>
      </c>
      <c r="G104" s="38">
        <v>50</v>
      </c>
      <c r="H104" s="40">
        <v>5000000</v>
      </c>
    </row>
    <row r="105" spans="1:8" ht="30">
      <c r="A105" s="76"/>
      <c r="B105" s="22"/>
      <c r="C105" s="36">
        <v>5</v>
      </c>
      <c r="D105" s="37" t="s">
        <v>161</v>
      </c>
      <c r="E105" s="38" t="s">
        <v>57</v>
      </c>
      <c r="F105" s="39" t="s">
        <v>110</v>
      </c>
      <c r="G105" s="38">
        <v>200</v>
      </c>
      <c r="H105" s="40">
        <v>300000</v>
      </c>
    </row>
    <row r="106" spans="1:8">
      <c r="A106" s="76"/>
      <c r="B106" s="22"/>
      <c r="C106" s="70" t="s">
        <v>27</v>
      </c>
      <c r="D106" s="71"/>
      <c r="E106" s="71"/>
      <c r="F106" s="72"/>
      <c r="G106" s="87"/>
      <c r="H106" s="73">
        <f>SUM(H101:H105)</f>
        <v>13800000</v>
      </c>
    </row>
    <row r="107" spans="1:8">
      <c r="A107" s="29">
        <v>12</v>
      </c>
      <c r="B107" s="22" t="s">
        <v>162</v>
      </c>
      <c r="C107" s="36">
        <v>1</v>
      </c>
      <c r="D107" s="37" t="s">
        <v>163</v>
      </c>
      <c r="E107" s="38" t="s">
        <v>13</v>
      </c>
      <c r="F107" s="39" t="s">
        <v>164</v>
      </c>
      <c r="G107" s="38">
        <v>35</v>
      </c>
      <c r="H107" s="40">
        <v>2000000</v>
      </c>
    </row>
    <row r="108" spans="1:8" ht="30">
      <c r="A108" s="35"/>
      <c r="B108" s="22"/>
      <c r="C108" s="36">
        <v>2</v>
      </c>
      <c r="D108" s="37" t="s">
        <v>165</v>
      </c>
      <c r="E108" s="38" t="s">
        <v>166</v>
      </c>
      <c r="F108" s="39" t="s">
        <v>167</v>
      </c>
      <c r="G108" s="38">
        <v>75</v>
      </c>
      <c r="H108" s="40">
        <v>2000000</v>
      </c>
    </row>
    <row r="109" spans="1:8" ht="15.6" customHeight="1">
      <c r="A109" s="35"/>
      <c r="B109" s="22"/>
      <c r="C109" s="36">
        <v>3</v>
      </c>
      <c r="D109" s="37" t="s">
        <v>168</v>
      </c>
      <c r="E109" s="38" t="s">
        <v>21</v>
      </c>
      <c r="F109" s="39" t="s">
        <v>169</v>
      </c>
      <c r="G109" s="38">
        <v>10</v>
      </c>
      <c r="H109" s="40">
        <v>1000000</v>
      </c>
    </row>
    <row r="110" spans="1:8" ht="15.6" customHeight="1">
      <c r="A110" s="35"/>
      <c r="B110" s="22"/>
      <c r="C110" s="36">
        <v>4</v>
      </c>
      <c r="D110" s="37" t="s">
        <v>170</v>
      </c>
      <c r="E110" s="38" t="s">
        <v>171</v>
      </c>
      <c r="F110" s="39" t="s">
        <v>172</v>
      </c>
      <c r="G110" s="38">
        <v>20</v>
      </c>
      <c r="H110" s="40">
        <v>700000</v>
      </c>
    </row>
    <row r="111" spans="1:8" ht="15.6" customHeight="1">
      <c r="A111" s="35"/>
      <c r="B111" s="22"/>
      <c r="C111" s="36">
        <v>5</v>
      </c>
      <c r="D111" s="37" t="s">
        <v>173</v>
      </c>
      <c r="E111" s="38" t="s">
        <v>60</v>
      </c>
      <c r="F111" s="39" t="s">
        <v>174</v>
      </c>
      <c r="G111" s="38">
        <v>15</v>
      </c>
      <c r="H111" s="40">
        <v>500000</v>
      </c>
    </row>
    <row r="112" spans="1:8" ht="15.6" customHeight="1">
      <c r="A112" s="35"/>
      <c r="B112" s="22"/>
      <c r="C112" s="36">
        <v>6</v>
      </c>
      <c r="D112" s="37" t="s">
        <v>175</v>
      </c>
      <c r="E112" s="38" t="s">
        <v>107</v>
      </c>
      <c r="F112" s="39" t="s">
        <v>42</v>
      </c>
      <c r="G112" s="38">
        <v>25</v>
      </c>
      <c r="H112" s="40">
        <v>1000000</v>
      </c>
    </row>
    <row r="113" spans="1:8" ht="15.6" customHeight="1">
      <c r="A113" s="35"/>
      <c r="B113" s="22"/>
      <c r="C113" s="36">
        <v>7</v>
      </c>
      <c r="D113" s="37" t="s">
        <v>176</v>
      </c>
      <c r="E113" s="38" t="s">
        <v>60</v>
      </c>
      <c r="F113" s="39" t="s">
        <v>177</v>
      </c>
      <c r="G113" s="38">
        <v>15</v>
      </c>
      <c r="H113" s="40">
        <v>1000000</v>
      </c>
    </row>
    <row r="114" spans="1:8" ht="15.6" customHeight="1">
      <c r="A114" s="35"/>
      <c r="B114" s="22"/>
      <c r="C114" s="36">
        <v>8</v>
      </c>
      <c r="D114" s="37" t="s">
        <v>178</v>
      </c>
      <c r="E114" s="38" t="s">
        <v>13</v>
      </c>
      <c r="F114" s="39" t="s">
        <v>179</v>
      </c>
      <c r="G114" s="38">
        <v>30</v>
      </c>
      <c r="H114" s="40">
        <v>1000000</v>
      </c>
    </row>
    <row r="115" spans="1:8" ht="15.6" customHeight="1" thickBot="1">
      <c r="A115" s="35"/>
      <c r="B115" s="22"/>
      <c r="C115" s="41">
        <v>9</v>
      </c>
      <c r="D115" s="42" t="s">
        <v>180</v>
      </c>
      <c r="E115" s="43" t="s">
        <v>21</v>
      </c>
      <c r="F115" s="44" t="s">
        <v>181</v>
      </c>
      <c r="G115" s="43">
        <v>10</v>
      </c>
      <c r="H115" s="45">
        <v>500000</v>
      </c>
    </row>
    <row r="116" spans="1:8" ht="15.75" thickBot="1">
      <c r="A116" s="46"/>
      <c r="B116" s="27"/>
      <c r="C116" s="18" t="s">
        <v>27</v>
      </c>
      <c r="D116" s="19"/>
      <c r="E116" s="19"/>
      <c r="F116" s="19"/>
      <c r="G116" s="74"/>
      <c r="H116" s="75">
        <f>SUM(H107:H115)</f>
        <v>9700000</v>
      </c>
    </row>
    <row r="117" spans="1:8">
      <c r="A117" s="76">
        <v>13</v>
      </c>
      <c r="B117" s="22" t="s">
        <v>182</v>
      </c>
      <c r="C117" s="30">
        <v>1</v>
      </c>
      <c r="D117" s="31" t="s">
        <v>183</v>
      </c>
      <c r="E117" s="32" t="s">
        <v>60</v>
      </c>
      <c r="F117" s="33" t="s">
        <v>184</v>
      </c>
      <c r="G117" s="32">
        <v>200</v>
      </c>
      <c r="H117" s="34">
        <v>1500000</v>
      </c>
    </row>
    <row r="118" spans="1:8" ht="15.6" customHeight="1">
      <c r="A118" s="76"/>
      <c r="B118" s="22"/>
      <c r="C118" s="36">
        <v>2</v>
      </c>
      <c r="D118" s="37" t="s">
        <v>185</v>
      </c>
      <c r="E118" s="38" t="s">
        <v>60</v>
      </c>
      <c r="F118" s="39" t="s">
        <v>186</v>
      </c>
      <c r="G118" s="38">
        <v>25</v>
      </c>
      <c r="H118" s="40">
        <v>1000000</v>
      </c>
    </row>
    <row r="119" spans="1:8" ht="15.6" customHeight="1">
      <c r="A119" s="76"/>
      <c r="B119" s="22"/>
      <c r="C119" s="36">
        <v>3</v>
      </c>
      <c r="D119" s="37" t="s">
        <v>187</v>
      </c>
      <c r="E119" s="38" t="s">
        <v>116</v>
      </c>
      <c r="F119" s="39" t="s">
        <v>186</v>
      </c>
      <c r="G119" s="38">
        <v>35</v>
      </c>
      <c r="H119" s="40">
        <v>1000000</v>
      </c>
    </row>
    <row r="120" spans="1:8" ht="15.6" customHeight="1">
      <c r="A120" s="76"/>
      <c r="B120" s="22"/>
      <c r="C120" s="36">
        <v>4</v>
      </c>
      <c r="D120" s="37" t="s">
        <v>188</v>
      </c>
      <c r="E120" s="38" t="s">
        <v>116</v>
      </c>
      <c r="F120" s="39" t="s">
        <v>189</v>
      </c>
      <c r="G120" s="38">
        <v>50</v>
      </c>
      <c r="H120" s="40">
        <v>1500000</v>
      </c>
    </row>
    <row r="121" spans="1:8" ht="15.6" customHeight="1">
      <c r="A121" s="76"/>
      <c r="B121" s="22"/>
      <c r="C121" s="36">
        <v>5</v>
      </c>
      <c r="D121" s="37" t="s">
        <v>190</v>
      </c>
      <c r="E121" s="38" t="s">
        <v>60</v>
      </c>
      <c r="F121" s="39" t="s">
        <v>191</v>
      </c>
      <c r="G121" s="38">
        <v>45</v>
      </c>
      <c r="H121" s="40">
        <v>1500000</v>
      </c>
    </row>
    <row r="122" spans="1:8" ht="15.6" customHeight="1">
      <c r="A122" s="76"/>
      <c r="B122" s="22"/>
      <c r="C122" s="36">
        <v>6</v>
      </c>
      <c r="D122" s="37" t="s">
        <v>192</v>
      </c>
      <c r="E122" s="38" t="s">
        <v>116</v>
      </c>
      <c r="F122" s="39" t="s">
        <v>193</v>
      </c>
      <c r="G122" s="38">
        <v>250</v>
      </c>
      <c r="H122" s="40">
        <v>2000000</v>
      </c>
    </row>
    <row r="123" spans="1:8" ht="30">
      <c r="A123" s="76"/>
      <c r="B123" s="22"/>
      <c r="C123" s="36">
        <v>7</v>
      </c>
      <c r="D123" s="37" t="s">
        <v>194</v>
      </c>
      <c r="E123" s="38" t="s">
        <v>195</v>
      </c>
      <c r="F123" s="39" t="s">
        <v>189</v>
      </c>
      <c r="G123" s="38">
        <v>200</v>
      </c>
      <c r="H123" s="40">
        <v>2500000</v>
      </c>
    </row>
    <row r="124" spans="1:8" ht="15.6" customHeight="1">
      <c r="A124" s="76"/>
      <c r="B124" s="22"/>
      <c r="C124" s="36">
        <v>8</v>
      </c>
      <c r="D124" s="37" t="s">
        <v>196</v>
      </c>
      <c r="E124" s="38" t="s">
        <v>21</v>
      </c>
      <c r="F124" s="39" t="s">
        <v>193</v>
      </c>
      <c r="G124" s="38">
        <v>50</v>
      </c>
      <c r="H124" s="40">
        <v>1500000</v>
      </c>
    </row>
    <row r="125" spans="1:8" ht="15.6" customHeight="1">
      <c r="A125" s="76"/>
      <c r="B125" s="22"/>
      <c r="C125" s="36">
        <v>9</v>
      </c>
      <c r="D125" s="37" t="s">
        <v>197</v>
      </c>
      <c r="E125" s="38" t="s">
        <v>198</v>
      </c>
      <c r="F125" s="39" t="s">
        <v>193</v>
      </c>
      <c r="G125" s="38">
        <v>30</v>
      </c>
      <c r="H125" s="40">
        <v>1000000</v>
      </c>
    </row>
    <row r="126" spans="1:8" ht="30.75" thickBot="1">
      <c r="A126" s="76"/>
      <c r="B126" s="22"/>
      <c r="C126" s="41">
        <v>10</v>
      </c>
      <c r="D126" s="42" t="s">
        <v>199</v>
      </c>
      <c r="E126" s="43" t="s">
        <v>116</v>
      </c>
      <c r="F126" s="44" t="s">
        <v>193</v>
      </c>
      <c r="G126" s="43">
        <v>200</v>
      </c>
      <c r="H126" s="45">
        <v>2000000</v>
      </c>
    </row>
    <row r="127" spans="1:8" ht="15.75" thickBot="1">
      <c r="A127" s="76"/>
      <c r="B127" s="27"/>
      <c r="C127" s="18" t="s">
        <v>27</v>
      </c>
      <c r="D127" s="19"/>
      <c r="E127" s="19"/>
      <c r="F127" s="74"/>
      <c r="G127" s="88"/>
      <c r="H127" s="75">
        <f>SUM(H117:H126)</f>
        <v>15500000</v>
      </c>
    </row>
    <row r="128" spans="1:8" ht="30">
      <c r="A128" s="29">
        <v>14</v>
      </c>
      <c r="B128" s="22" t="s">
        <v>200</v>
      </c>
      <c r="C128" s="30">
        <v>1</v>
      </c>
      <c r="D128" s="31" t="s">
        <v>201</v>
      </c>
      <c r="E128" s="32" t="s">
        <v>202</v>
      </c>
      <c r="F128" s="33" t="s">
        <v>203</v>
      </c>
      <c r="G128" s="32">
        <v>255</v>
      </c>
      <c r="H128" s="34">
        <v>2500000</v>
      </c>
    </row>
    <row r="129" spans="1:8" ht="30">
      <c r="A129" s="35"/>
      <c r="B129" s="22"/>
      <c r="C129" s="36">
        <v>2</v>
      </c>
      <c r="D129" s="37" t="s">
        <v>204</v>
      </c>
      <c r="E129" s="38" t="s">
        <v>107</v>
      </c>
      <c r="F129" s="39" t="s">
        <v>205</v>
      </c>
      <c r="G129" s="38">
        <v>55</v>
      </c>
      <c r="H129" s="40">
        <v>1000000</v>
      </c>
    </row>
    <row r="130" spans="1:8" ht="30">
      <c r="A130" s="35"/>
      <c r="B130" s="22"/>
      <c r="C130" s="36">
        <v>3</v>
      </c>
      <c r="D130" s="37" t="s">
        <v>206</v>
      </c>
      <c r="E130" s="38" t="s">
        <v>13</v>
      </c>
      <c r="F130" s="39" t="s">
        <v>203</v>
      </c>
      <c r="G130" s="38">
        <v>160</v>
      </c>
      <c r="H130" s="40">
        <v>1000000</v>
      </c>
    </row>
    <row r="131" spans="1:8" ht="30">
      <c r="A131" s="35"/>
      <c r="B131" s="22"/>
      <c r="C131" s="36">
        <v>4</v>
      </c>
      <c r="D131" s="89" t="s">
        <v>207</v>
      </c>
      <c r="E131" s="38" t="s">
        <v>41</v>
      </c>
      <c r="F131" s="39" t="s">
        <v>203</v>
      </c>
      <c r="G131" s="38">
        <v>195</v>
      </c>
      <c r="H131" s="40">
        <v>1200000</v>
      </c>
    </row>
    <row r="132" spans="1:8" ht="30">
      <c r="A132" s="35"/>
      <c r="B132" s="22"/>
      <c r="C132" s="36">
        <v>5</v>
      </c>
      <c r="D132" s="37" t="s">
        <v>208</v>
      </c>
      <c r="E132" s="38" t="s">
        <v>209</v>
      </c>
      <c r="F132" s="39" t="s">
        <v>210</v>
      </c>
      <c r="G132" s="38">
        <v>45</v>
      </c>
      <c r="H132" s="40">
        <v>800000</v>
      </c>
    </row>
    <row r="133" spans="1:8" ht="45">
      <c r="A133" s="35"/>
      <c r="B133" s="22"/>
      <c r="C133" s="36">
        <v>6</v>
      </c>
      <c r="D133" s="37" t="s">
        <v>211</v>
      </c>
      <c r="E133" s="38" t="s">
        <v>107</v>
      </c>
      <c r="F133" s="39" t="s">
        <v>203</v>
      </c>
      <c r="G133" s="38">
        <v>90</v>
      </c>
      <c r="H133" s="40">
        <v>1000000</v>
      </c>
    </row>
    <row r="134" spans="1:8" ht="30">
      <c r="A134" s="35"/>
      <c r="B134" s="22"/>
      <c r="C134" s="36">
        <v>7</v>
      </c>
      <c r="D134" s="37" t="s">
        <v>212</v>
      </c>
      <c r="E134" s="38" t="s">
        <v>213</v>
      </c>
      <c r="F134" s="39" t="s">
        <v>214</v>
      </c>
      <c r="G134" s="38">
        <v>15</v>
      </c>
      <c r="H134" s="40">
        <v>500000</v>
      </c>
    </row>
    <row r="135" spans="1:8" ht="15.6" customHeight="1">
      <c r="A135" s="35"/>
      <c r="B135" s="22"/>
      <c r="C135" s="36">
        <v>8</v>
      </c>
      <c r="D135" s="37" t="s">
        <v>215</v>
      </c>
      <c r="E135" s="38" t="s">
        <v>216</v>
      </c>
      <c r="F135" s="39" t="s">
        <v>210</v>
      </c>
      <c r="G135" s="38">
        <v>8</v>
      </c>
      <c r="H135" s="40">
        <v>400000</v>
      </c>
    </row>
    <row r="136" spans="1:8" ht="45">
      <c r="A136" s="35"/>
      <c r="B136" s="22"/>
      <c r="C136" s="36">
        <v>9</v>
      </c>
      <c r="D136" s="37" t="s">
        <v>217</v>
      </c>
      <c r="E136" s="38" t="s">
        <v>209</v>
      </c>
      <c r="F136" s="39" t="s">
        <v>218</v>
      </c>
      <c r="G136" s="38">
        <v>15</v>
      </c>
      <c r="H136" s="40">
        <v>1000000</v>
      </c>
    </row>
    <row r="137" spans="1:8" ht="30.75" thickBot="1">
      <c r="A137" s="35"/>
      <c r="B137" s="22"/>
      <c r="C137" s="41">
        <v>10</v>
      </c>
      <c r="D137" s="42" t="s">
        <v>219</v>
      </c>
      <c r="E137" s="43" t="s">
        <v>209</v>
      </c>
      <c r="F137" s="44" t="s">
        <v>220</v>
      </c>
      <c r="G137" s="43">
        <v>20</v>
      </c>
      <c r="H137" s="45">
        <v>1000000</v>
      </c>
    </row>
    <row r="138" spans="1:8" ht="14.45" customHeight="1" thickBot="1">
      <c r="A138" s="46"/>
      <c r="B138" s="27"/>
      <c r="C138" s="18" t="s">
        <v>27</v>
      </c>
      <c r="D138" s="19"/>
      <c r="E138" s="19"/>
      <c r="F138" s="74"/>
      <c r="G138" s="88"/>
      <c r="H138" s="75">
        <f>SUM(H128:H137)</f>
        <v>10400000</v>
      </c>
    </row>
    <row r="139" spans="1:8" ht="30">
      <c r="A139" s="29">
        <v>15</v>
      </c>
      <c r="B139" s="22" t="s">
        <v>221</v>
      </c>
      <c r="C139" s="30">
        <v>1</v>
      </c>
      <c r="D139" s="31" t="s">
        <v>222</v>
      </c>
      <c r="E139" s="32" t="s">
        <v>21</v>
      </c>
      <c r="F139" s="33" t="s">
        <v>42</v>
      </c>
      <c r="G139" s="32">
        <v>45</v>
      </c>
      <c r="H139" s="34">
        <v>600000</v>
      </c>
    </row>
    <row r="140" spans="1:8">
      <c r="A140" s="35"/>
      <c r="B140" s="22"/>
      <c r="C140" s="36">
        <v>2</v>
      </c>
      <c r="D140" s="37" t="s">
        <v>223</v>
      </c>
      <c r="E140" s="38" t="s">
        <v>21</v>
      </c>
      <c r="F140" s="39" t="s">
        <v>42</v>
      </c>
      <c r="G140" s="38">
        <v>10</v>
      </c>
      <c r="H140" s="40">
        <v>800000</v>
      </c>
    </row>
    <row r="141" spans="1:8" ht="14.45" customHeight="1">
      <c r="A141" s="35"/>
      <c r="B141" s="22"/>
      <c r="C141" s="36">
        <v>3</v>
      </c>
      <c r="D141" s="37" t="s">
        <v>224</v>
      </c>
      <c r="E141" s="38" t="s">
        <v>21</v>
      </c>
      <c r="F141" s="39" t="s">
        <v>42</v>
      </c>
      <c r="G141" s="38">
        <v>30</v>
      </c>
      <c r="H141" s="40">
        <v>800000</v>
      </c>
    </row>
    <row r="142" spans="1:8" ht="14.45" customHeight="1">
      <c r="A142" s="35"/>
      <c r="B142" s="22"/>
      <c r="C142" s="36">
        <v>4</v>
      </c>
      <c r="D142" s="37" t="s">
        <v>225</v>
      </c>
      <c r="E142" s="38" t="s">
        <v>13</v>
      </c>
      <c r="F142" s="39" t="s">
        <v>226</v>
      </c>
      <c r="G142" s="38">
        <v>52</v>
      </c>
      <c r="H142" s="40">
        <v>800000</v>
      </c>
    </row>
    <row r="143" spans="1:8" ht="14.45" customHeight="1">
      <c r="A143" s="35"/>
      <c r="B143" s="22"/>
      <c r="C143" s="36">
        <v>5</v>
      </c>
      <c r="D143" s="37" t="s">
        <v>227</v>
      </c>
      <c r="E143" s="38" t="s">
        <v>13</v>
      </c>
      <c r="F143" s="39" t="s">
        <v>228</v>
      </c>
      <c r="G143" s="38">
        <v>60</v>
      </c>
      <c r="H143" s="40">
        <v>800000</v>
      </c>
    </row>
    <row r="144" spans="1:8" ht="14.45" customHeight="1">
      <c r="A144" s="35"/>
      <c r="B144" s="22"/>
      <c r="C144" s="36">
        <v>6</v>
      </c>
      <c r="D144" s="37" t="s">
        <v>229</v>
      </c>
      <c r="E144" s="38" t="s">
        <v>41</v>
      </c>
      <c r="F144" s="39" t="s">
        <v>42</v>
      </c>
      <c r="G144" s="38">
        <v>15</v>
      </c>
      <c r="H144" s="40">
        <v>1000000</v>
      </c>
    </row>
    <row r="145" spans="1:8" ht="45">
      <c r="A145" s="35"/>
      <c r="B145" s="22"/>
      <c r="C145" s="36">
        <v>7</v>
      </c>
      <c r="D145" s="37" t="s">
        <v>230</v>
      </c>
      <c r="E145" s="38" t="s">
        <v>21</v>
      </c>
      <c r="F145" s="39" t="s">
        <v>228</v>
      </c>
      <c r="G145" s="38">
        <v>25</v>
      </c>
      <c r="H145" s="40">
        <v>600000</v>
      </c>
    </row>
    <row r="146" spans="1:8" ht="14.45" customHeight="1">
      <c r="A146" s="35"/>
      <c r="B146" s="22"/>
      <c r="C146" s="36">
        <v>8</v>
      </c>
      <c r="D146" s="37" t="s">
        <v>231</v>
      </c>
      <c r="E146" s="38" t="s">
        <v>21</v>
      </c>
      <c r="F146" s="39" t="s">
        <v>232</v>
      </c>
      <c r="G146" s="38">
        <v>30</v>
      </c>
      <c r="H146" s="40">
        <v>600000</v>
      </c>
    </row>
    <row r="147" spans="1:8" ht="14.45" customHeight="1">
      <c r="A147" s="35"/>
      <c r="B147" s="22"/>
      <c r="C147" s="36">
        <v>9</v>
      </c>
      <c r="D147" s="37" t="s">
        <v>233</v>
      </c>
      <c r="E147" s="38" t="s">
        <v>52</v>
      </c>
      <c r="F147" s="39" t="s">
        <v>42</v>
      </c>
      <c r="G147" s="38">
        <v>25</v>
      </c>
      <c r="H147" s="40">
        <v>400000</v>
      </c>
    </row>
    <row r="148" spans="1:8" ht="14.45" customHeight="1" thickBot="1">
      <c r="A148" s="35"/>
      <c r="B148" s="22"/>
      <c r="C148" s="41">
        <v>10</v>
      </c>
      <c r="D148" s="42" t="s">
        <v>234</v>
      </c>
      <c r="E148" s="43" t="s">
        <v>52</v>
      </c>
      <c r="F148" s="44" t="s">
        <v>42</v>
      </c>
      <c r="G148" s="38">
        <v>30</v>
      </c>
      <c r="H148" s="45">
        <v>600000</v>
      </c>
    </row>
    <row r="149" spans="1:8" ht="15.75" thickBot="1">
      <c r="A149" s="46"/>
      <c r="B149" s="27"/>
      <c r="C149" s="47" t="s">
        <v>27</v>
      </c>
      <c r="D149" s="48"/>
      <c r="E149" s="48"/>
      <c r="F149" s="69"/>
      <c r="G149" s="90"/>
      <c r="H149" s="28">
        <f>SUM(H139:H148)</f>
        <v>7000000</v>
      </c>
    </row>
    <row r="150" spans="1:8" ht="30">
      <c r="A150" s="29">
        <v>16</v>
      </c>
      <c r="B150" s="22" t="s">
        <v>235</v>
      </c>
      <c r="C150" s="30">
        <v>1</v>
      </c>
      <c r="D150" s="31" t="s">
        <v>236</v>
      </c>
      <c r="E150" s="32" t="s">
        <v>41</v>
      </c>
      <c r="F150" s="33" t="s">
        <v>237</v>
      </c>
      <c r="G150" s="38">
        <v>1000</v>
      </c>
      <c r="H150" s="34">
        <v>20000000</v>
      </c>
    </row>
    <row r="151" spans="1:8" ht="30">
      <c r="A151" s="35"/>
      <c r="B151" s="22"/>
      <c r="C151" s="36">
        <v>2</v>
      </c>
      <c r="D151" s="37" t="s">
        <v>238</v>
      </c>
      <c r="E151" s="38" t="s">
        <v>13</v>
      </c>
      <c r="F151" s="39" t="s">
        <v>42</v>
      </c>
      <c r="G151" s="38">
        <v>50</v>
      </c>
      <c r="H151" s="40">
        <v>1000000</v>
      </c>
    </row>
    <row r="152" spans="1:8" ht="15.6" customHeight="1">
      <c r="A152" s="35"/>
      <c r="B152" s="22"/>
      <c r="C152" s="36">
        <v>3</v>
      </c>
      <c r="D152" s="37" t="s">
        <v>239</v>
      </c>
      <c r="E152" s="38" t="s">
        <v>240</v>
      </c>
      <c r="F152" s="39" t="s">
        <v>42</v>
      </c>
      <c r="G152" s="38">
        <v>100</v>
      </c>
      <c r="H152" s="40">
        <v>1000000</v>
      </c>
    </row>
    <row r="153" spans="1:8" ht="15.6" customHeight="1">
      <c r="A153" s="35"/>
      <c r="B153" s="22"/>
      <c r="C153" s="36">
        <v>4</v>
      </c>
      <c r="D153" s="37" t="s">
        <v>241</v>
      </c>
      <c r="E153" s="38" t="s">
        <v>30</v>
      </c>
      <c r="F153" s="39" t="s">
        <v>42</v>
      </c>
      <c r="G153" s="38">
        <v>150</v>
      </c>
      <c r="H153" s="40">
        <v>1000000</v>
      </c>
    </row>
    <row r="154" spans="1:8" ht="15.6" customHeight="1">
      <c r="A154" s="35"/>
      <c r="B154" s="22"/>
      <c r="C154" s="36">
        <v>5</v>
      </c>
      <c r="D154" s="37" t="s">
        <v>242</v>
      </c>
      <c r="E154" s="38" t="s">
        <v>13</v>
      </c>
      <c r="F154" s="39" t="s">
        <v>42</v>
      </c>
      <c r="G154" s="38">
        <v>100</v>
      </c>
      <c r="H154" s="40">
        <v>1000000</v>
      </c>
    </row>
    <row r="155" spans="1:8" ht="15.6" customHeight="1">
      <c r="A155" s="35"/>
      <c r="B155" s="22"/>
      <c r="C155" s="36">
        <v>6</v>
      </c>
      <c r="D155" s="37" t="s">
        <v>243</v>
      </c>
      <c r="E155" s="38" t="s">
        <v>10</v>
      </c>
      <c r="F155" s="39" t="s">
        <v>244</v>
      </c>
      <c r="G155" s="38">
        <v>180</v>
      </c>
      <c r="H155" s="40">
        <v>8000000</v>
      </c>
    </row>
    <row r="156" spans="1:8" ht="15.6" customHeight="1">
      <c r="A156" s="35"/>
      <c r="B156" s="22"/>
      <c r="C156" s="36">
        <v>7</v>
      </c>
      <c r="D156" s="37" t="s">
        <v>245</v>
      </c>
      <c r="E156" s="38" t="s">
        <v>10</v>
      </c>
      <c r="F156" s="39" t="s">
        <v>42</v>
      </c>
      <c r="G156" s="38">
        <v>800</v>
      </c>
      <c r="H156" s="40">
        <v>1000000</v>
      </c>
    </row>
    <row r="157" spans="1:8" ht="15.6" customHeight="1">
      <c r="A157" s="35"/>
      <c r="B157" s="22"/>
      <c r="C157" s="36">
        <v>8</v>
      </c>
      <c r="D157" s="37" t="s">
        <v>246</v>
      </c>
      <c r="E157" s="38" t="s">
        <v>13</v>
      </c>
      <c r="F157" s="39" t="s">
        <v>42</v>
      </c>
      <c r="G157" s="38">
        <v>800</v>
      </c>
      <c r="H157" s="40">
        <v>2000000</v>
      </c>
    </row>
    <row r="158" spans="1:8" ht="15.6" customHeight="1">
      <c r="A158" s="35"/>
      <c r="B158" s="22"/>
      <c r="C158" s="36">
        <v>9</v>
      </c>
      <c r="D158" s="37" t="s">
        <v>247</v>
      </c>
      <c r="E158" s="38" t="s">
        <v>248</v>
      </c>
      <c r="F158" s="39" t="s">
        <v>42</v>
      </c>
      <c r="G158" s="38">
        <v>300</v>
      </c>
      <c r="H158" s="40">
        <v>5000000</v>
      </c>
    </row>
    <row r="159" spans="1:8" ht="15.6" customHeight="1" thickBot="1">
      <c r="A159" s="35"/>
      <c r="B159" s="22"/>
      <c r="C159" s="41">
        <v>10</v>
      </c>
      <c r="D159" s="42" t="s">
        <v>249</v>
      </c>
      <c r="E159" s="43" t="s">
        <v>13</v>
      </c>
      <c r="F159" s="44" t="s">
        <v>42</v>
      </c>
      <c r="G159" s="43">
        <v>40</v>
      </c>
      <c r="H159" s="45">
        <v>1000000</v>
      </c>
    </row>
    <row r="160" spans="1:8" ht="15.75" thickBot="1">
      <c r="A160" s="46"/>
      <c r="B160" s="27"/>
      <c r="C160" s="18" t="s">
        <v>27</v>
      </c>
      <c r="D160" s="19"/>
      <c r="E160" s="19"/>
      <c r="F160" s="19"/>
      <c r="G160" s="74"/>
      <c r="H160" s="75">
        <f>SUM(H150:H159)</f>
        <v>41000000</v>
      </c>
    </row>
    <row r="161" spans="1:8">
      <c r="A161" s="29">
        <v>17</v>
      </c>
      <c r="B161" s="22" t="s">
        <v>250</v>
      </c>
      <c r="C161" s="30">
        <v>1</v>
      </c>
      <c r="D161" s="31" t="s">
        <v>251</v>
      </c>
      <c r="E161" s="32" t="s">
        <v>252</v>
      </c>
      <c r="F161" s="33" t="s">
        <v>253</v>
      </c>
      <c r="G161" s="32">
        <v>50</v>
      </c>
      <c r="H161" s="34">
        <v>3000000</v>
      </c>
    </row>
    <row r="162" spans="1:8" ht="15.6" customHeight="1">
      <c r="A162" s="35"/>
      <c r="B162" s="22"/>
      <c r="C162" s="36">
        <v>2</v>
      </c>
      <c r="D162" s="37" t="s">
        <v>254</v>
      </c>
      <c r="E162" s="38" t="s">
        <v>255</v>
      </c>
      <c r="F162" s="39" t="s">
        <v>256</v>
      </c>
      <c r="G162" s="38">
        <v>70</v>
      </c>
      <c r="H162" s="40">
        <v>3500000</v>
      </c>
    </row>
    <row r="163" spans="1:8" ht="15.6" customHeight="1">
      <c r="A163" s="35"/>
      <c r="B163" s="22"/>
      <c r="C163" s="36">
        <v>3</v>
      </c>
      <c r="D163" s="37" t="s">
        <v>257</v>
      </c>
      <c r="E163" s="38" t="s">
        <v>258</v>
      </c>
      <c r="F163" s="39" t="s">
        <v>259</v>
      </c>
      <c r="G163" s="38">
        <v>50</v>
      </c>
      <c r="H163" s="40">
        <v>2000000</v>
      </c>
    </row>
    <row r="164" spans="1:8" ht="15.6" customHeight="1">
      <c r="A164" s="35"/>
      <c r="B164" s="22"/>
      <c r="C164" s="36">
        <v>4</v>
      </c>
      <c r="D164" s="37" t="s">
        <v>260</v>
      </c>
      <c r="E164" s="38" t="s">
        <v>240</v>
      </c>
      <c r="F164" s="39" t="s">
        <v>42</v>
      </c>
      <c r="G164" s="38">
        <v>80</v>
      </c>
      <c r="H164" s="40">
        <v>2500000</v>
      </c>
    </row>
    <row r="165" spans="1:8" ht="15.6" customHeight="1">
      <c r="A165" s="35"/>
      <c r="B165" s="22"/>
      <c r="C165" s="36">
        <v>5</v>
      </c>
      <c r="D165" s="37" t="s">
        <v>261</v>
      </c>
      <c r="E165" s="38" t="s">
        <v>252</v>
      </c>
      <c r="F165" s="39" t="s">
        <v>262</v>
      </c>
      <c r="G165" s="38">
        <v>55</v>
      </c>
      <c r="H165" s="40">
        <v>2000000</v>
      </c>
    </row>
    <row r="166" spans="1:8" ht="15.6" customHeight="1">
      <c r="A166" s="35"/>
      <c r="B166" s="22"/>
      <c r="C166" s="36">
        <v>6</v>
      </c>
      <c r="D166" s="37" t="s">
        <v>263</v>
      </c>
      <c r="E166" s="38" t="s">
        <v>171</v>
      </c>
      <c r="F166" s="39" t="s">
        <v>264</v>
      </c>
      <c r="G166" s="38">
        <v>10</v>
      </c>
      <c r="H166" s="40">
        <v>1500000</v>
      </c>
    </row>
    <row r="167" spans="1:8" ht="15.6" customHeight="1">
      <c r="A167" s="35"/>
      <c r="B167" s="22"/>
      <c r="C167" s="36">
        <v>7</v>
      </c>
      <c r="D167" s="37" t="s">
        <v>265</v>
      </c>
      <c r="E167" s="38" t="s">
        <v>266</v>
      </c>
      <c r="F167" s="39" t="s">
        <v>95</v>
      </c>
      <c r="G167" s="38">
        <v>10</v>
      </c>
      <c r="H167" s="40">
        <v>1500000</v>
      </c>
    </row>
    <row r="168" spans="1:8" ht="15.6" customHeight="1" thickBot="1">
      <c r="A168" s="35"/>
      <c r="B168" s="22"/>
      <c r="C168" s="41">
        <v>8</v>
      </c>
      <c r="D168" s="42" t="s">
        <v>267</v>
      </c>
      <c r="E168" s="43" t="s">
        <v>258</v>
      </c>
      <c r="F168" s="44" t="s">
        <v>42</v>
      </c>
      <c r="G168" s="38">
        <v>40</v>
      </c>
      <c r="H168" s="45">
        <v>1500000</v>
      </c>
    </row>
    <row r="169" spans="1:8" ht="15.75" thickBot="1">
      <c r="A169" s="46"/>
      <c r="B169" s="27"/>
      <c r="C169" s="18" t="s">
        <v>27</v>
      </c>
      <c r="D169" s="19"/>
      <c r="E169" s="19"/>
      <c r="F169" s="20"/>
      <c r="G169" s="90"/>
      <c r="H169" s="28">
        <f>SUM(H161:H168)</f>
        <v>17500000</v>
      </c>
    </row>
    <row r="170" spans="1:8">
      <c r="A170" s="76">
        <v>18</v>
      </c>
      <c r="B170" s="51" t="s">
        <v>268</v>
      </c>
      <c r="C170" s="30">
        <v>1</v>
      </c>
      <c r="D170" s="31" t="s">
        <v>269</v>
      </c>
      <c r="E170" s="32" t="s">
        <v>10</v>
      </c>
      <c r="F170" s="33" t="s">
        <v>42</v>
      </c>
      <c r="G170" s="38">
        <v>200</v>
      </c>
      <c r="H170" s="34">
        <v>300000</v>
      </c>
    </row>
    <row r="171" spans="1:8" ht="30">
      <c r="A171" s="76"/>
      <c r="B171" s="57"/>
      <c r="C171" s="36">
        <v>2</v>
      </c>
      <c r="D171" s="37" t="s">
        <v>270</v>
      </c>
      <c r="E171" s="38" t="s">
        <v>271</v>
      </c>
      <c r="F171" s="39" t="s">
        <v>42</v>
      </c>
      <c r="G171" s="38">
        <v>100</v>
      </c>
      <c r="H171" s="40">
        <v>150000</v>
      </c>
    </row>
    <row r="172" spans="1:8" ht="15.6" customHeight="1">
      <c r="A172" s="76"/>
      <c r="B172" s="57"/>
      <c r="C172" s="36">
        <v>3</v>
      </c>
      <c r="D172" s="37" t="s">
        <v>272</v>
      </c>
      <c r="E172" s="38" t="s">
        <v>10</v>
      </c>
      <c r="F172" s="39" t="s">
        <v>42</v>
      </c>
      <c r="G172" s="38">
        <v>200</v>
      </c>
      <c r="H172" s="40">
        <v>300000</v>
      </c>
    </row>
    <row r="173" spans="1:8" ht="45">
      <c r="A173" s="76"/>
      <c r="B173" s="57"/>
      <c r="C173" s="36">
        <v>4</v>
      </c>
      <c r="D173" s="37" t="s">
        <v>273</v>
      </c>
      <c r="E173" s="38" t="s">
        <v>13</v>
      </c>
      <c r="F173" s="39" t="s">
        <v>42</v>
      </c>
      <c r="G173" s="38">
        <v>200</v>
      </c>
      <c r="H173" s="40">
        <v>150000</v>
      </c>
    </row>
    <row r="174" spans="1:8" ht="15.6" customHeight="1">
      <c r="A174" s="76"/>
      <c r="B174" s="57"/>
      <c r="C174" s="36">
        <v>5</v>
      </c>
      <c r="D174" s="37" t="s">
        <v>274</v>
      </c>
      <c r="E174" s="38" t="s">
        <v>13</v>
      </c>
      <c r="F174" s="39" t="s">
        <v>42</v>
      </c>
      <c r="G174" s="38">
        <v>100</v>
      </c>
      <c r="H174" s="40">
        <v>150000</v>
      </c>
    </row>
    <row r="175" spans="1:8" ht="30">
      <c r="A175" s="76"/>
      <c r="B175" s="57"/>
      <c r="C175" s="36">
        <v>6</v>
      </c>
      <c r="D175" s="37" t="s">
        <v>275</v>
      </c>
      <c r="E175" s="38" t="s">
        <v>171</v>
      </c>
      <c r="F175" s="39" t="s">
        <v>42</v>
      </c>
      <c r="G175" s="38">
        <v>50</v>
      </c>
      <c r="H175" s="40">
        <v>100000</v>
      </c>
    </row>
    <row r="176" spans="1:8" ht="45.75" thickBot="1">
      <c r="A176" s="76"/>
      <c r="B176" s="57"/>
      <c r="C176" s="36">
        <v>7</v>
      </c>
      <c r="D176" s="37" t="s">
        <v>276</v>
      </c>
      <c r="E176" s="38" t="s">
        <v>13</v>
      </c>
      <c r="F176" s="39" t="s">
        <v>42</v>
      </c>
      <c r="G176" s="38">
        <v>75</v>
      </c>
      <c r="H176" s="45">
        <v>150000</v>
      </c>
    </row>
    <row r="177" spans="1:8" ht="15.75" thickBot="1">
      <c r="A177" s="76"/>
      <c r="B177" s="91"/>
      <c r="C177" s="92" t="s">
        <v>27</v>
      </c>
      <c r="D177" s="93"/>
      <c r="E177" s="93"/>
      <c r="F177" s="94"/>
      <c r="G177" s="95"/>
      <c r="H177" s="28">
        <f>SUM(H170:H176)</f>
        <v>1300000</v>
      </c>
    </row>
    <row r="178" spans="1:8">
      <c r="A178" s="29">
        <v>19</v>
      </c>
      <c r="B178" s="22" t="s">
        <v>277</v>
      </c>
      <c r="C178" s="36">
        <v>1</v>
      </c>
      <c r="D178" s="37" t="s">
        <v>278</v>
      </c>
      <c r="E178" s="38" t="s">
        <v>41</v>
      </c>
      <c r="F178" s="39" t="s">
        <v>279</v>
      </c>
      <c r="G178" s="38">
        <v>135</v>
      </c>
      <c r="H178" s="34">
        <v>2000000</v>
      </c>
    </row>
    <row r="179" spans="1:8" ht="15.6" customHeight="1">
      <c r="A179" s="35"/>
      <c r="B179" s="22"/>
      <c r="C179" s="36">
        <v>2</v>
      </c>
      <c r="D179" s="37" t="s">
        <v>280</v>
      </c>
      <c r="E179" s="38" t="s">
        <v>60</v>
      </c>
      <c r="F179" s="39" t="s">
        <v>193</v>
      </c>
      <c r="G179" s="38">
        <v>280</v>
      </c>
      <c r="H179" s="40">
        <v>7000000</v>
      </c>
    </row>
    <row r="180" spans="1:8" ht="15.6" customHeight="1">
      <c r="A180" s="35"/>
      <c r="B180" s="22"/>
      <c r="C180" s="36">
        <v>3</v>
      </c>
      <c r="D180" s="37" t="s">
        <v>281</v>
      </c>
      <c r="E180" s="38" t="s">
        <v>60</v>
      </c>
      <c r="F180" s="39" t="s">
        <v>193</v>
      </c>
      <c r="G180" s="38">
        <v>135</v>
      </c>
      <c r="H180" s="40">
        <v>7000000</v>
      </c>
    </row>
    <row r="181" spans="1:8" ht="15.6" customHeight="1">
      <c r="A181" s="35"/>
      <c r="B181" s="22"/>
      <c r="C181" s="36">
        <v>4</v>
      </c>
      <c r="D181" s="37" t="s">
        <v>282</v>
      </c>
      <c r="E181" s="38" t="s">
        <v>60</v>
      </c>
      <c r="F181" s="39" t="s">
        <v>283</v>
      </c>
      <c r="G181" s="38">
        <v>40</v>
      </c>
      <c r="H181" s="40">
        <v>1500000</v>
      </c>
    </row>
    <row r="182" spans="1:8" ht="30">
      <c r="A182" s="35"/>
      <c r="B182" s="22"/>
      <c r="C182" s="36">
        <v>5</v>
      </c>
      <c r="D182" s="37" t="s">
        <v>284</v>
      </c>
      <c r="E182" s="38" t="s">
        <v>41</v>
      </c>
      <c r="F182" s="39" t="s">
        <v>285</v>
      </c>
      <c r="G182" s="38">
        <v>25</v>
      </c>
      <c r="H182" s="40">
        <v>3000000</v>
      </c>
    </row>
    <row r="183" spans="1:8" ht="15.6" customHeight="1">
      <c r="A183" s="35"/>
      <c r="B183" s="22"/>
      <c r="C183" s="36">
        <v>6</v>
      </c>
      <c r="D183" s="37" t="s">
        <v>286</v>
      </c>
      <c r="E183" s="38" t="s">
        <v>52</v>
      </c>
      <c r="F183" s="39" t="s">
        <v>42</v>
      </c>
      <c r="G183" s="38">
        <v>15</v>
      </c>
      <c r="H183" s="40">
        <v>2000000</v>
      </c>
    </row>
    <row r="184" spans="1:8" ht="15.6" customHeight="1">
      <c r="A184" s="35"/>
      <c r="B184" s="22"/>
      <c r="C184" s="36">
        <v>7</v>
      </c>
      <c r="D184" s="37" t="s">
        <v>287</v>
      </c>
      <c r="E184" s="38" t="s">
        <v>66</v>
      </c>
      <c r="F184" s="39" t="s">
        <v>42</v>
      </c>
      <c r="G184" s="38">
        <v>15</v>
      </c>
      <c r="H184" s="40">
        <v>3000000</v>
      </c>
    </row>
    <row r="185" spans="1:8" ht="15.6" customHeight="1">
      <c r="A185" s="35"/>
      <c r="B185" s="22"/>
      <c r="C185" s="36">
        <v>8</v>
      </c>
      <c r="D185" s="37" t="s">
        <v>288</v>
      </c>
      <c r="E185" s="38" t="s">
        <v>52</v>
      </c>
      <c r="F185" s="39" t="s">
        <v>289</v>
      </c>
      <c r="G185" s="38">
        <v>220</v>
      </c>
      <c r="H185" s="40">
        <v>5000000</v>
      </c>
    </row>
    <row r="186" spans="1:8" ht="15.6" customHeight="1">
      <c r="A186" s="35"/>
      <c r="B186" s="22"/>
      <c r="C186" s="36">
        <v>9</v>
      </c>
      <c r="D186" s="37" t="s">
        <v>290</v>
      </c>
      <c r="E186" s="38" t="s">
        <v>21</v>
      </c>
      <c r="F186" s="39" t="s">
        <v>289</v>
      </c>
      <c r="G186" s="38">
        <v>75</v>
      </c>
      <c r="H186" s="40">
        <v>7000000</v>
      </c>
    </row>
    <row r="187" spans="1:8" ht="30.75" thickBot="1">
      <c r="A187" s="35"/>
      <c r="B187" s="22"/>
      <c r="C187" s="41">
        <v>10</v>
      </c>
      <c r="D187" s="42" t="s">
        <v>291</v>
      </c>
      <c r="E187" s="43" t="s">
        <v>60</v>
      </c>
      <c r="F187" s="44" t="s">
        <v>42</v>
      </c>
      <c r="G187" s="43">
        <v>45</v>
      </c>
      <c r="H187" s="45"/>
    </row>
    <row r="188" spans="1:8" ht="15.75" thickBot="1">
      <c r="A188" s="46"/>
      <c r="B188" s="27"/>
      <c r="C188" s="18" t="s">
        <v>27</v>
      </c>
      <c r="D188" s="19"/>
      <c r="E188" s="19"/>
      <c r="F188" s="74"/>
      <c r="G188" s="88"/>
      <c r="H188" s="75">
        <f>SUM(H178:H187)</f>
        <v>37500000</v>
      </c>
    </row>
    <row r="189" spans="1:8">
      <c r="A189" s="76">
        <v>20</v>
      </c>
      <c r="B189" s="51" t="s">
        <v>292</v>
      </c>
      <c r="C189" s="30">
        <v>1</v>
      </c>
      <c r="D189" s="31" t="s">
        <v>293</v>
      </c>
      <c r="E189" s="32" t="s">
        <v>294</v>
      </c>
      <c r="F189" s="33" t="s">
        <v>110</v>
      </c>
      <c r="G189" s="32">
        <v>310</v>
      </c>
      <c r="H189" s="34">
        <v>4500000</v>
      </c>
    </row>
    <row r="190" spans="1:8" ht="15.6" customHeight="1">
      <c r="A190" s="76"/>
      <c r="B190" s="57"/>
      <c r="C190" s="36">
        <v>2</v>
      </c>
      <c r="D190" s="37" t="s">
        <v>295</v>
      </c>
      <c r="E190" s="38" t="s">
        <v>294</v>
      </c>
      <c r="F190" s="39" t="s">
        <v>296</v>
      </c>
      <c r="G190" s="38">
        <v>270</v>
      </c>
      <c r="H190" s="40">
        <v>5000000</v>
      </c>
    </row>
    <row r="191" spans="1:8" ht="15.6" customHeight="1">
      <c r="A191" s="76"/>
      <c r="B191" s="57"/>
      <c r="C191" s="36">
        <v>3</v>
      </c>
      <c r="D191" s="37" t="s">
        <v>297</v>
      </c>
      <c r="E191" s="38" t="s">
        <v>298</v>
      </c>
      <c r="F191" s="39" t="s">
        <v>110</v>
      </c>
      <c r="G191" s="38">
        <v>190</v>
      </c>
      <c r="H191" s="40">
        <v>4000000</v>
      </c>
    </row>
    <row r="192" spans="1:8">
      <c r="A192" s="76"/>
      <c r="B192" s="57"/>
      <c r="C192" s="36">
        <v>4</v>
      </c>
      <c r="D192" s="37" t="s">
        <v>299</v>
      </c>
      <c r="E192" s="38" t="s">
        <v>300</v>
      </c>
      <c r="F192" s="39" t="s">
        <v>110</v>
      </c>
      <c r="G192" s="38">
        <v>130</v>
      </c>
      <c r="H192" s="40">
        <v>2000000</v>
      </c>
    </row>
    <row r="193" spans="1:8" ht="30">
      <c r="A193" s="76"/>
      <c r="B193" s="57"/>
      <c r="C193" s="36">
        <v>5</v>
      </c>
      <c r="D193" s="37" t="s">
        <v>301</v>
      </c>
      <c r="E193" s="38" t="s">
        <v>302</v>
      </c>
      <c r="F193" s="39" t="s">
        <v>110</v>
      </c>
      <c r="G193" s="38">
        <v>170</v>
      </c>
      <c r="H193" s="40">
        <v>4000000</v>
      </c>
    </row>
    <row r="194" spans="1:8">
      <c r="A194" s="76"/>
      <c r="B194" s="57"/>
      <c r="C194" s="36">
        <v>6</v>
      </c>
      <c r="D194" s="37" t="s">
        <v>303</v>
      </c>
      <c r="E194" s="38" t="s">
        <v>302</v>
      </c>
      <c r="F194" s="39" t="s">
        <v>110</v>
      </c>
      <c r="G194" s="38">
        <v>145</v>
      </c>
      <c r="H194" s="40">
        <v>4000000</v>
      </c>
    </row>
    <row r="195" spans="1:8" ht="15.6" customHeight="1">
      <c r="A195" s="76"/>
      <c r="B195" s="57"/>
      <c r="C195" s="36">
        <v>7</v>
      </c>
      <c r="D195" s="37" t="s">
        <v>281</v>
      </c>
      <c r="E195" s="38" t="s">
        <v>304</v>
      </c>
      <c r="F195" s="39" t="s">
        <v>110</v>
      </c>
      <c r="G195" s="38">
        <v>160</v>
      </c>
      <c r="H195" s="40">
        <v>3500000</v>
      </c>
    </row>
    <row r="196" spans="1:8" ht="15.6" customHeight="1">
      <c r="A196" s="76"/>
      <c r="B196" s="57"/>
      <c r="C196" s="36">
        <v>8</v>
      </c>
      <c r="D196" s="37" t="s">
        <v>305</v>
      </c>
      <c r="E196" s="38" t="s">
        <v>304</v>
      </c>
      <c r="F196" s="39" t="s">
        <v>110</v>
      </c>
      <c r="G196" s="38">
        <v>110</v>
      </c>
      <c r="H196" s="40">
        <v>2500000</v>
      </c>
    </row>
    <row r="197" spans="1:8" ht="30.75" thickBot="1">
      <c r="A197" s="76"/>
      <c r="B197" s="57"/>
      <c r="C197" s="41">
        <v>9</v>
      </c>
      <c r="D197" s="42" t="s">
        <v>306</v>
      </c>
      <c r="E197" s="43" t="s">
        <v>304</v>
      </c>
      <c r="F197" s="44" t="s">
        <v>110</v>
      </c>
      <c r="G197" s="43">
        <v>110</v>
      </c>
      <c r="H197" s="45">
        <v>2500000</v>
      </c>
    </row>
    <row r="198" spans="1:8" ht="15.75" thickBot="1">
      <c r="A198" s="76"/>
      <c r="B198" s="68"/>
      <c r="C198" s="96" t="s">
        <v>27</v>
      </c>
      <c r="D198" s="97"/>
      <c r="E198" s="98"/>
      <c r="F198" s="98"/>
      <c r="G198" s="98"/>
      <c r="H198" s="99">
        <f>SUM(H189:H197)</f>
        <v>32000000</v>
      </c>
    </row>
    <row r="199" spans="1:8" ht="60">
      <c r="A199" s="29">
        <v>21</v>
      </c>
      <c r="B199" s="22" t="s">
        <v>307</v>
      </c>
      <c r="C199" s="30">
        <v>1</v>
      </c>
      <c r="D199" s="31" t="s">
        <v>308</v>
      </c>
      <c r="E199" s="32" t="s">
        <v>202</v>
      </c>
      <c r="F199" s="31" t="s">
        <v>309</v>
      </c>
      <c r="G199" s="32">
        <v>78</v>
      </c>
      <c r="H199" s="34">
        <v>1500000</v>
      </c>
    </row>
    <row r="200" spans="1:8" ht="60">
      <c r="A200" s="35"/>
      <c r="B200" s="22"/>
      <c r="C200" s="36">
        <v>2</v>
      </c>
      <c r="D200" s="37" t="s">
        <v>310</v>
      </c>
      <c r="E200" s="38" t="s">
        <v>34</v>
      </c>
      <c r="F200" s="37" t="s">
        <v>311</v>
      </c>
      <c r="G200" s="38">
        <v>44</v>
      </c>
      <c r="H200" s="40">
        <v>1200000</v>
      </c>
    </row>
    <row r="201" spans="1:8" ht="75">
      <c r="A201" s="35"/>
      <c r="B201" s="22"/>
      <c r="C201" s="36">
        <v>3</v>
      </c>
      <c r="D201" s="37" t="s">
        <v>312</v>
      </c>
      <c r="E201" s="38" t="s">
        <v>13</v>
      </c>
      <c r="F201" s="37" t="s">
        <v>313</v>
      </c>
      <c r="G201" s="38">
        <v>33</v>
      </c>
      <c r="H201" s="40">
        <v>1000000</v>
      </c>
    </row>
    <row r="202" spans="1:8" ht="60">
      <c r="A202" s="35"/>
      <c r="B202" s="22"/>
      <c r="C202" s="36">
        <v>4</v>
      </c>
      <c r="D202" s="37" t="s">
        <v>314</v>
      </c>
      <c r="E202" s="38" t="s">
        <v>13</v>
      </c>
      <c r="F202" s="37" t="s">
        <v>315</v>
      </c>
      <c r="G202" s="38">
        <v>26</v>
      </c>
      <c r="H202" s="40">
        <v>1000000</v>
      </c>
    </row>
    <row r="203" spans="1:8" ht="30.75" thickBot="1">
      <c r="A203" s="35"/>
      <c r="B203" s="22"/>
      <c r="C203" s="41">
        <v>5</v>
      </c>
      <c r="D203" s="42" t="s">
        <v>316</v>
      </c>
      <c r="E203" s="43" t="s">
        <v>41</v>
      </c>
      <c r="F203" s="44" t="s">
        <v>317</v>
      </c>
      <c r="G203" s="43">
        <v>26</v>
      </c>
      <c r="H203" s="45">
        <v>1000000</v>
      </c>
    </row>
    <row r="204" spans="1:8" ht="15.75" thickBot="1">
      <c r="A204" s="46"/>
      <c r="B204" s="27"/>
      <c r="C204" s="100" t="s">
        <v>27</v>
      </c>
      <c r="D204" s="101"/>
      <c r="E204" s="88"/>
      <c r="F204" s="102"/>
      <c r="G204" s="88"/>
      <c r="H204" s="75">
        <f>SUM(H199:H203)</f>
        <v>5700000</v>
      </c>
    </row>
    <row r="205" spans="1:8" ht="30">
      <c r="A205" s="29">
        <v>22</v>
      </c>
      <c r="B205" s="22" t="s">
        <v>318</v>
      </c>
      <c r="C205" s="30">
        <v>1</v>
      </c>
      <c r="D205" s="31" t="s">
        <v>319</v>
      </c>
      <c r="E205" s="32" t="s">
        <v>10</v>
      </c>
      <c r="F205" s="33" t="s">
        <v>42</v>
      </c>
      <c r="G205" s="32">
        <v>20</v>
      </c>
      <c r="H205" s="34">
        <v>1000000</v>
      </c>
    </row>
    <row r="206" spans="1:8" ht="15.6" customHeight="1" thickBot="1">
      <c r="A206" s="35"/>
      <c r="B206" s="22"/>
      <c r="C206" s="41">
        <v>2</v>
      </c>
      <c r="D206" s="42" t="s">
        <v>320</v>
      </c>
      <c r="E206" s="43" t="s">
        <v>10</v>
      </c>
      <c r="F206" s="44" t="s">
        <v>42</v>
      </c>
      <c r="G206" s="43">
        <v>35</v>
      </c>
      <c r="H206" s="45">
        <v>1000000</v>
      </c>
    </row>
    <row r="207" spans="1:8" ht="15.75" thickBot="1">
      <c r="A207" s="46"/>
      <c r="B207" s="27"/>
      <c r="C207" s="100" t="s">
        <v>27</v>
      </c>
      <c r="D207" s="101"/>
      <c r="E207" s="88"/>
      <c r="F207" s="102"/>
      <c r="G207" s="88"/>
      <c r="H207" s="75">
        <f>SUM(H205:H206)</f>
        <v>2000000</v>
      </c>
    </row>
    <row r="208" spans="1:8" ht="15.6" customHeight="1">
      <c r="A208" s="29">
        <v>23</v>
      </c>
      <c r="B208" s="22" t="s">
        <v>321</v>
      </c>
      <c r="C208" s="103">
        <v>1</v>
      </c>
      <c r="D208" s="31" t="s">
        <v>322</v>
      </c>
      <c r="E208" s="32" t="s">
        <v>41</v>
      </c>
      <c r="F208" s="33" t="s">
        <v>42</v>
      </c>
      <c r="G208" s="32">
        <v>25</v>
      </c>
      <c r="H208" s="34">
        <v>100000</v>
      </c>
    </row>
    <row r="209" spans="1:8" ht="15.6" customHeight="1">
      <c r="A209" s="35"/>
      <c r="B209" s="22"/>
      <c r="C209" s="1">
        <v>2</v>
      </c>
      <c r="D209" s="37" t="s">
        <v>323</v>
      </c>
      <c r="E209" s="38" t="s">
        <v>21</v>
      </c>
      <c r="F209" s="39" t="s">
        <v>42</v>
      </c>
      <c r="G209" s="38">
        <v>16</v>
      </c>
      <c r="H209" s="40">
        <v>40000</v>
      </c>
    </row>
    <row r="210" spans="1:8" ht="15.6" customHeight="1">
      <c r="A210" s="35"/>
      <c r="B210" s="22"/>
      <c r="C210" s="1">
        <v>3</v>
      </c>
      <c r="D210" s="37" t="s">
        <v>324</v>
      </c>
      <c r="E210" s="38" t="s">
        <v>325</v>
      </c>
      <c r="F210" s="39" t="s">
        <v>42</v>
      </c>
      <c r="G210" s="38">
        <v>20</v>
      </c>
      <c r="H210" s="40">
        <v>100000</v>
      </c>
    </row>
    <row r="211" spans="1:8" ht="15.6" customHeight="1">
      <c r="A211" s="35"/>
      <c r="B211" s="22"/>
      <c r="C211" s="1">
        <v>4</v>
      </c>
      <c r="D211" s="37" t="s">
        <v>326</v>
      </c>
      <c r="E211" s="38" t="s">
        <v>10</v>
      </c>
      <c r="F211" s="39" t="s">
        <v>42</v>
      </c>
      <c r="G211" s="38">
        <v>20</v>
      </c>
      <c r="H211" s="40">
        <v>200000</v>
      </c>
    </row>
    <row r="212" spans="1:8" ht="15.6" customHeight="1">
      <c r="A212" s="35"/>
      <c r="B212" s="22"/>
      <c r="C212" s="1">
        <v>5</v>
      </c>
      <c r="D212" s="37" t="s">
        <v>327</v>
      </c>
      <c r="E212" s="38" t="s">
        <v>21</v>
      </c>
      <c r="F212" s="39" t="s">
        <v>328</v>
      </c>
      <c r="G212" s="38">
        <v>12</v>
      </c>
      <c r="H212" s="40">
        <v>40000</v>
      </c>
    </row>
    <row r="213" spans="1:8" ht="15.6" customHeight="1">
      <c r="A213" s="35"/>
      <c r="B213" s="22"/>
      <c r="C213" s="1">
        <v>6</v>
      </c>
      <c r="D213" s="37" t="s">
        <v>329</v>
      </c>
      <c r="E213" s="38" t="s">
        <v>30</v>
      </c>
      <c r="F213" s="39" t="s">
        <v>42</v>
      </c>
      <c r="G213" s="38">
        <v>25</v>
      </c>
      <c r="H213" s="40">
        <v>250000</v>
      </c>
    </row>
    <row r="214" spans="1:8" ht="15.6" customHeight="1">
      <c r="A214" s="35"/>
      <c r="B214" s="22"/>
      <c r="C214" s="1">
        <v>7</v>
      </c>
      <c r="D214" s="37" t="s">
        <v>330</v>
      </c>
      <c r="E214" s="38" t="s">
        <v>13</v>
      </c>
      <c r="F214" s="39" t="s">
        <v>42</v>
      </c>
      <c r="G214" s="38">
        <v>30</v>
      </c>
      <c r="H214" s="40">
        <v>100000</v>
      </c>
    </row>
    <row r="215" spans="1:8" ht="15.6" customHeight="1">
      <c r="A215" s="35"/>
      <c r="B215" s="22"/>
      <c r="C215" s="1">
        <v>8</v>
      </c>
      <c r="D215" s="37" t="s">
        <v>331</v>
      </c>
      <c r="E215" s="38" t="s">
        <v>13</v>
      </c>
      <c r="F215" s="39" t="s">
        <v>42</v>
      </c>
      <c r="G215" s="38">
        <v>25</v>
      </c>
      <c r="H215" s="40">
        <v>100000</v>
      </c>
    </row>
    <row r="216" spans="1:8" ht="15.6" customHeight="1">
      <c r="A216" s="35"/>
      <c r="B216" s="22"/>
      <c r="C216" s="1">
        <v>9</v>
      </c>
      <c r="D216" s="37" t="s">
        <v>332</v>
      </c>
      <c r="E216" s="38" t="s">
        <v>41</v>
      </c>
      <c r="F216" s="39" t="s">
        <v>42</v>
      </c>
      <c r="G216" s="38">
        <v>18</v>
      </c>
      <c r="H216" s="40">
        <v>100000</v>
      </c>
    </row>
    <row r="217" spans="1:8" ht="15.6" customHeight="1" thickBot="1">
      <c r="A217" s="35"/>
      <c r="B217" s="22"/>
      <c r="C217" s="104">
        <v>10</v>
      </c>
      <c r="D217" s="42" t="s">
        <v>333</v>
      </c>
      <c r="E217" s="43" t="s">
        <v>41</v>
      </c>
      <c r="F217" s="44" t="s">
        <v>334</v>
      </c>
      <c r="G217" s="43">
        <v>18</v>
      </c>
      <c r="H217" s="45">
        <v>100000</v>
      </c>
    </row>
    <row r="218" spans="1:8" ht="16.149999999999999" customHeight="1" thickBot="1">
      <c r="A218" s="46"/>
      <c r="B218" s="27"/>
      <c r="C218" s="100" t="s">
        <v>27</v>
      </c>
      <c r="D218" s="101"/>
      <c r="E218" s="88"/>
      <c r="F218" s="102"/>
      <c r="G218" s="88"/>
      <c r="H218" s="75">
        <f>SUM(H208:H217)</f>
        <v>1130000</v>
      </c>
    </row>
    <row r="219" spans="1:8" ht="15.75">
      <c r="A219" s="105">
        <v>24</v>
      </c>
      <c r="B219" s="22" t="s">
        <v>335</v>
      </c>
      <c r="C219" s="23">
        <v>1</v>
      </c>
      <c r="D219" s="24" t="s">
        <v>336</v>
      </c>
      <c r="E219" s="25" t="s">
        <v>10</v>
      </c>
      <c r="F219" s="24" t="s">
        <v>337</v>
      </c>
      <c r="G219" s="23">
        <v>75</v>
      </c>
      <c r="H219" s="26">
        <v>1450000</v>
      </c>
    </row>
    <row r="220" spans="1:8" ht="15.75">
      <c r="A220" s="105"/>
      <c r="B220" s="22"/>
      <c r="C220" s="7">
        <v>2</v>
      </c>
      <c r="D220" s="8" t="s">
        <v>338</v>
      </c>
      <c r="E220" s="9" t="s">
        <v>13</v>
      </c>
      <c r="F220" s="8" t="s">
        <v>337</v>
      </c>
      <c r="G220" s="7">
        <v>500</v>
      </c>
      <c r="H220" s="10">
        <v>750000</v>
      </c>
    </row>
    <row r="221" spans="1:8" ht="15.75">
      <c r="A221" s="105"/>
      <c r="B221" s="22"/>
      <c r="C221" s="7">
        <v>3</v>
      </c>
      <c r="D221" s="8" t="s">
        <v>339</v>
      </c>
      <c r="E221" s="9" t="s">
        <v>30</v>
      </c>
      <c r="F221" s="8" t="s">
        <v>340</v>
      </c>
      <c r="G221" s="7">
        <v>83</v>
      </c>
      <c r="H221" s="10">
        <v>2300000</v>
      </c>
    </row>
    <row r="222" spans="1:8" ht="15.75">
      <c r="A222" s="105"/>
      <c r="B222" s="22"/>
      <c r="C222" s="7">
        <v>4</v>
      </c>
      <c r="D222" s="8" t="s">
        <v>341</v>
      </c>
      <c r="E222" s="9" t="s">
        <v>10</v>
      </c>
      <c r="F222" s="8" t="s">
        <v>337</v>
      </c>
      <c r="G222" s="7">
        <v>50</v>
      </c>
      <c r="H222" s="10">
        <v>1450000</v>
      </c>
    </row>
    <row r="223" spans="1:8" ht="15.75">
      <c r="A223" s="105"/>
      <c r="B223" s="22"/>
      <c r="C223" s="7">
        <v>5</v>
      </c>
      <c r="D223" s="8" t="s">
        <v>342</v>
      </c>
      <c r="E223" s="9" t="s">
        <v>10</v>
      </c>
      <c r="F223" s="8" t="s">
        <v>343</v>
      </c>
      <c r="G223" s="7">
        <v>75</v>
      </c>
      <c r="H223" s="10">
        <v>1600000</v>
      </c>
    </row>
    <row r="224" spans="1:8" ht="31.5">
      <c r="A224" s="105"/>
      <c r="B224" s="22"/>
      <c r="C224" s="7">
        <v>6</v>
      </c>
      <c r="D224" s="8" t="s">
        <v>344</v>
      </c>
      <c r="E224" s="9" t="s">
        <v>60</v>
      </c>
      <c r="F224" s="8" t="s">
        <v>337</v>
      </c>
      <c r="G224" s="7">
        <v>80</v>
      </c>
      <c r="H224" s="10">
        <v>4000000</v>
      </c>
    </row>
    <row r="225" spans="1:8" ht="15.75">
      <c r="A225" s="105"/>
      <c r="B225" s="22"/>
      <c r="C225" s="7">
        <v>7</v>
      </c>
      <c r="D225" s="8" t="s">
        <v>345</v>
      </c>
      <c r="E225" s="9" t="s">
        <v>13</v>
      </c>
      <c r="F225" s="8" t="s">
        <v>337</v>
      </c>
      <c r="G225" s="7">
        <v>20</v>
      </c>
      <c r="H225" s="10">
        <v>750000</v>
      </c>
    </row>
    <row r="226" spans="1:8" ht="15.75">
      <c r="A226" s="105"/>
      <c r="B226" s="22"/>
      <c r="C226" s="7">
        <v>8</v>
      </c>
      <c r="D226" s="8" t="s">
        <v>346</v>
      </c>
      <c r="E226" s="9" t="s">
        <v>21</v>
      </c>
      <c r="F226" s="8" t="s">
        <v>337</v>
      </c>
      <c r="G226" s="7">
        <v>15</v>
      </c>
      <c r="H226" s="10">
        <v>350000</v>
      </c>
    </row>
    <row r="227" spans="1:8" ht="15.75">
      <c r="A227" s="105"/>
      <c r="B227" s="22"/>
      <c r="C227" s="7">
        <v>9</v>
      </c>
      <c r="D227" s="8" t="s">
        <v>331</v>
      </c>
      <c r="E227" s="9" t="s">
        <v>21</v>
      </c>
      <c r="F227" s="8" t="s">
        <v>337</v>
      </c>
      <c r="G227" s="7">
        <v>20</v>
      </c>
      <c r="H227" s="10">
        <v>350000</v>
      </c>
    </row>
    <row r="228" spans="1:8" ht="14.45" customHeight="1" thickBot="1">
      <c r="A228" s="105"/>
      <c r="B228" s="22"/>
      <c r="C228" s="12">
        <v>10</v>
      </c>
      <c r="D228" s="106" t="s">
        <v>347</v>
      </c>
      <c r="E228" s="107" t="s">
        <v>52</v>
      </c>
      <c r="F228" s="106" t="s">
        <v>110</v>
      </c>
      <c r="G228" s="108">
        <v>1000</v>
      </c>
      <c r="H228" s="109">
        <v>1675000</v>
      </c>
    </row>
    <row r="229" spans="1:8" ht="15.75" thickBot="1">
      <c r="A229" s="105"/>
      <c r="B229" s="27"/>
      <c r="C229" s="100" t="s">
        <v>27</v>
      </c>
      <c r="D229" s="101"/>
      <c r="E229" s="88"/>
      <c r="F229" s="102"/>
      <c r="G229" s="88"/>
      <c r="H229" s="75">
        <f>SUM(H219:H228)</f>
        <v>14675000</v>
      </c>
    </row>
    <row r="230" spans="1:8" ht="15.75">
      <c r="A230" s="5">
        <v>25</v>
      </c>
      <c r="B230" s="51" t="s">
        <v>348</v>
      </c>
      <c r="C230" s="30">
        <v>1</v>
      </c>
      <c r="D230" s="110" t="s">
        <v>349</v>
      </c>
      <c r="E230" s="111" t="s">
        <v>10</v>
      </c>
      <c r="F230" s="112" t="s">
        <v>350</v>
      </c>
      <c r="G230" s="113">
        <v>150</v>
      </c>
      <c r="H230" s="114">
        <v>3000000</v>
      </c>
    </row>
    <row r="231" spans="1:8" ht="15.75">
      <c r="A231" s="11"/>
      <c r="B231" s="57"/>
      <c r="C231" s="36">
        <v>2</v>
      </c>
      <c r="D231" s="115" t="s">
        <v>351</v>
      </c>
      <c r="E231" s="116" t="s">
        <v>13</v>
      </c>
      <c r="F231" s="117" t="s">
        <v>42</v>
      </c>
      <c r="G231" s="118">
        <v>25</v>
      </c>
      <c r="H231" s="119">
        <v>1000000</v>
      </c>
    </row>
    <row r="232" spans="1:8" ht="15.75">
      <c r="A232" s="11"/>
      <c r="B232" s="57"/>
      <c r="C232" s="36">
        <v>3</v>
      </c>
      <c r="D232" s="115" t="s">
        <v>352</v>
      </c>
      <c r="E232" s="116" t="s">
        <v>10</v>
      </c>
      <c r="F232" s="117" t="s">
        <v>42</v>
      </c>
      <c r="G232" s="118">
        <v>75</v>
      </c>
      <c r="H232" s="119">
        <v>2000000</v>
      </c>
    </row>
    <row r="233" spans="1:8" ht="15.75">
      <c r="A233" s="11"/>
      <c r="B233" s="57"/>
      <c r="C233" s="36">
        <v>4</v>
      </c>
      <c r="D233" s="115" t="s">
        <v>353</v>
      </c>
      <c r="E233" s="116" t="s">
        <v>10</v>
      </c>
      <c r="F233" s="117" t="s">
        <v>42</v>
      </c>
      <c r="G233" s="118">
        <v>125</v>
      </c>
      <c r="H233" s="119">
        <v>2000000</v>
      </c>
    </row>
    <row r="234" spans="1:8" ht="15.75">
      <c r="A234" s="11"/>
      <c r="B234" s="57"/>
      <c r="C234" s="36">
        <v>5</v>
      </c>
      <c r="D234" s="115" t="s">
        <v>354</v>
      </c>
      <c r="E234" s="116" t="s">
        <v>10</v>
      </c>
      <c r="F234" s="117" t="s">
        <v>355</v>
      </c>
      <c r="G234" s="118">
        <v>35</v>
      </c>
      <c r="H234" s="119">
        <v>1500000</v>
      </c>
    </row>
    <row r="235" spans="1:8" ht="15.75">
      <c r="A235" s="11"/>
      <c r="B235" s="57"/>
      <c r="C235" s="36">
        <v>6</v>
      </c>
      <c r="D235" s="115" t="s">
        <v>356</v>
      </c>
      <c r="E235" s="116" t="s">
        <v>147</v>
      </c>
      <c r="F235" s="117" t="s">
        <v>355</v>
      </c>
      <c r="G235" s="118">
        <v>125</v>
      </c>
      <c r="H235" s="119">
        <v>4000000</v>
      </c>
    </row>
    <row r="236" spans="1:8" ht="16.5" thickBot="1">
      <c r="A236" s="11"/>
      <c r="B236" s="57"/>
      <c r="C236" s="41">
        <v>7</v>
      </c>
      <c r="D236" s="120" t="s">
        <v>357</v>
      </c>
      <c r="E236" s="107" t="s">
        <v>13</v>
      </c>
      <c r="F236" s="106" t="s">
        <v>42</v>
      </c>
      <c r="G236" s="108">
        <v>85</v>
      </c>
      <c r="H236" s="109">
        <v>2500000</v>
      </c>
    </row>
    <row r="237" spans="1:8" ht="15.75" thickBot="1">
      <c r="A237" s="16"/>
      <c r="B237" s="68"/>
      <c r="C237" s="100" t="s">
        <v>27</v>
      </c>
      <c r="D237" s="101"/>
      <c r="E237" s="88"/>
      <c r="F237" s="102"/>
      <c r="G237" s="88"/>
      <c r="H237" s="75">
        <f>SUM(H230:H236)</f>
        <v>16000000</v>
      </c>
    </row>
    <row r="238" spans="1:8" ht="15.75">
      <c r="A238" s="76">
        <v>26</v>
      </c>
      <c r="B238" s="22" t="s">
        <v>358</v>
      </c>
      <c r="C238" s="121">
        <v>1</v>
      </c>
      <c r="D238" s="112" t="s">
        <v>359</v>
      </c>
      <c r="E238" s="111" t="s">
        <v>360</v>
      </c>
      <c r="F238" s="112" t="s">
        <v>361</v>
      </c>
      <c r="G238" s="113">
        <v>55</v>
      </c>
      <c r="H238" s="114">
        <v>5000000</v>
      </c>
    </row>
    <row r="239" spans="1:8" ht="15.6" customHeight="1">
      <c r="A239" s="76"/>
      <c r="B239" s="22"/>
      <c r="C239" s="122">
        <v>2</v>
      </c>
      <c r="D239" s="117" t="s">
        <v>362</v>
      </c>
      <c r="E239" s="116" t="s">
        <v>271</v>
      </c>
      <c r="F239" s="117" t="s">
        <v>361</v>
      </c>
      <c r="G239" s="118">
        <v>40</v>
      </c>
      <c r="H239" s="119">
        <v>3000000</v>
      </c>
    </row>
    <row r="240" spans="1:8" ht="15.6" customHeight="1">
      <c r="A240" s="76"/>
      <c r="B240" s="22"/>
      <c r="C240" s="122">
        <v>3</v>
      </c>
      <c r="D240" s="117" t="s">
        <v>363</v>
      </c>
      <c r="E240" s="116" t="s">
        <v>271</v>
      </c>
      <c r="F240" s="117" t="s">
        <v>361</v>
      </c>
      <c r="G240" s="118">
        <v>75</v>
      </c>
      <c r="H240" s="119">
        <v>3000000</v>
      </c>
    </row>
    <row r="241" spans="1:8" ht="15.6" customHeight="1">
      <c r="A241" s="76"/>
      <c r="B241" s="22"/>
      <c r="C241" s="122">
        <v>4</v>
      </c>
      <c r="D241" s="117" t="s">
        <v>364</v>
      </c>
      <c r="E241" s="116" t="s">
        <v>10</v>
      </c>
      <c r="F241" s="117" t="s">
        <v>365</v>
      </c>
      <c r="G241" s="118">
        <v>35</v>
      </c>
      <c r="H241" s="119">
        <v>2000000</v>
      </c>
    </row>
    <row r="242" spans="1:8" ht="15.6" customHeight="1">
      <c r="A242" s="76"/>
      <c r="B242" s="22"/>
      <c r="C242" s="122">
        <v>5</v>
      </c>
      <c r="D242" s="117" t="s">
        <v>366</v>
      </c>
      <c r="E242" s="116" t="s">
        <v>171</v>
      </c>
      <c r="F242" s="117" t="s">
        <v>361</v>
      </c>
      <c r="G242" s="118">
        <v>30</v>
      </c>
      <c r="H242" s="119">
        <v>4000000</v>
      </c>
    </row>
    <row r="243" spans="1:8" ht="15.75">
      <c r="A243" s="76"/>
      <c r="B243" s="22"/>
      <c r="C243" s="122">
        <v>6</v>
      </c>
      <c r="D243" s="117" t="s">
        <v>367</v>
      </c>
      <c r="E243" s="116" t="s">
        <v>13</v>
      </c>
      <c r="F243" s="117" t="s">
        <v>361</v>
      </c>
      <c r="G243" s="118">
        <v>45</v>
      </c>
      <c r="H243" s="119">
        <v>5000000</v>
      </c>
    </row>
    <row r="244" spans="1:8" ht="31.5">
      <c r="A244" s="76"/>
      <c r="B244" s="22"/>
      <c r="C244" s="122">
        <v>7</v>
      </c>
      <c r="D244" s="117" t="s">
        <v>368</v>
      </c>
      <c r="E244" s="116" t="s">
        <v>13</v>
      </c>
      <c r="F244" s="117" t="s">
        <v>365</v>
      </c>
      <c r="G244" s="118">
        <v>20</v>
      </c>
      <c r="H244" s="119">
        <v>1000000</v>
      </c>
    </row>
    <row r="245" spans="1:8" ht="15.75">
      <c r="A245" s="76"/>
      <c r="B245" s="22"/>
      <c r="C245" s="122">
        <v>8</v>
      </c>
      <c r="D245" s="117" t="s">
        <v>369</v>
      </c>
      <c r="E245" s="116" t="s">
        <v>10</v>
      </c>
      <c r="F245" s="117" t="s">
        <v>365</v>
      </c>
      <c r="G245" s="118">
        <v>35</v>
      </c>
      <c r="H245" s="119">
        <v>2000000</v>
      </c>
    </row>
    <row r="246" spans="1:8" ht="31.5">
      <c r="A246" s="76"/>
      <c r="B246" s="22"/>
      <c r="C246" s="122">
        <v>9</v>
      </c>
      <c r="D246" s="117" t="s">
        <v>370</v>
      </c>
      <c r="E246" s="116" t="s">
        <v>171</v>
      </c>
      <c r="F246" s="117" t="s">
        <v>365</v>
      </c>
      <c r="G246" s="118">
        <v>13</v>
      </c>
      <c r="H246" s="119">
        <v>1500000</v>
      </c>
    </row>
    <row r="247" spans="1:8" ht="32.25" thickBot="1">
      <c r="A247" s="76"/>
      <c r="B247" s="22"/>
      <c r="C247" s="123">
        <v>10</v>
      </c>
      <c r="D247" s="106" t="s">
        <v>371</v>
      </c>
      <c r="E247" s="107" t="s">
        <v>60</v>
      </c>
      <c r="F247" s="106" t="s">
        <v>365</v>
      </c>
      <c r="G247" s="108">
        <v>30</v>
      </c>
      <c r="H247" s="109">
        <v>1400000</v>
      </c>
    </row>
    <row r="248" spans="1:8" ht="15.75" thickBot="1">
      <c r="A248" s="76"/>
      <c r="B248" s="27"/>
      <c r="C248" s="100" t="s">
        <v>27</v>
      </c>
      <c r="D248" s="101"/>
      <c r="E248" s="88"/>
      <c r="F248" s="102"/>
      <c r="G248" s="88"/>
      <c r="H248" s="75">
        <f>SUM(H238:H247)</f>
        <v>27900000</v>
      </c>
    </row>
    <row r="249" spans="1:8" ht="31.5">
      <c r="A249" s="29">
        <v>27</v>
      </c>
      <c r="B249" s="22" t="s">
        <v>372</v>
      </c>
      <c r="C249" s="121">
        <v>1</v>
      </c>
      <c r="D249" s="124" t="s">
        <v>373</v>
      </c>
      <c r="E249" s="32" t="s">
        <v>41</v>
      </c>
      <c r="F249" s="33" t="s">
        <v>253</v>
      </c>
      <c r="G249" s="32">
        <v>145</v>
      </c>
      <c r="H249" s="34"/>
    </row>
    <row r="250" spans="1:8" ht="31.5">
      <c r="A250" s="35"/>
      <c r="B250" s="22"/>
      <c r="C250" s="122">
        <v>2</v>
      </c>
      <c r="D250" s="125" t="s">
        <v>374</v>
      </c>
      <c r="E250" s="38" t="s">
        <v>10</v>
      </c>
      <c r="F250" s="39" t="s">
        <v>253</v>
      </c>
      <c r="G250" s="38"/>
      <c r="H250" s="40"/>
    </row>
    <row r="251" spans="1:8" ht="31.5">
      <c r="A251" s="35"/>
      <c r="B251" s="22"/>
      <c r="C251" s="122">
        <v>3</v>
      </c>
      <c r="D251" s="125" t="s">
        <v>375</v>
      </c>
      <c r="E251" s="38" t="s">
        <v>41</v>
      </c>
      <c r="F251" s="39" t="s">
        <v>253</v>
      </c>
      <c r="G251" s="38">
        <v>35</v>
      </c>
      <c r="H251" s="40"/>
    </row>
    <row r="252" spans="1:8" ht="15.75">
      <c r="A252" s="35"/>
      <c r="B252" s="22"/>
      <c r="C252" s="122">
        <v>4</v>
      </c>
      <c r="D252" s="125" t="s">
        <v>376</v>
      </c>
      <c r="E252" s="38" t="s">
        <v>13</v>
      </c>
      <c r="F252" s="39" t="s">
        <v>253</v>
      </c>
      <c r="G252" s="38">
        <v>30</v>
      </c>
      <c r="H252" s="40"/>
    </row>
    <row r="253" spans="1:8" ht="47.25">
      <c r="A253" s="35"/>
      <c r="B253" s="22"/>
      <c r="C253" s="122">
        <v>5</v>
      </c>
      <c r="D253" s="125" t="s">
        <v>377</v>
      </c>
      <c r="E253" s="38" t="s">
        <v>13</v>
      </c>
      <c r="F253" s="39" t="s">
        <v>253</v>
      </c>
      <c r="G253" s="38">
        <v>170</v>
      </c>
      <c r="H253" s="40"/>
    </row>
    <row r="254" spans="1:8" ht="15.75">
      <c r="A254" s="35"/>
      <c r="B254" s="22"/>
      <c r="C254" s="122">
        <v>6</v>
      </c>
      <c r="D254" s="125" t="s">
        <v>378</v>
      </c>
      <c r="E254" s="38" t="s">
        <v>41</v>
      </c>
      <c r="F254" s="39" t="s">
        <v>253</v>
      </c>
      <c r="G254" s="38">
        <v>160</v>
      </c>
      <c r="H254" s="40"/>
    </row>
    <row r="255" spans="1:8" ht="31.5">
      <c r="A255" s="35"/>
      <c r="B255" s="22"/>
      <c r="C255" s="122">
        <v>7</v>
      </c>
      <c r="D255" s="125" t="s">
        <v>379</v>
      </c>
      <c r="E255" s="38" t="s">
        <v>41</v>
      </c>
      <c r="F255" s="39" t="s">
        <v>253</v>
      </c>
      <c r="G255" s="38">
        <v>50</v>
      </c>
      <c r="H255" s="40"/>
    </row>
    <row r="256" spans="1:8" ht="31.5">
      <c r="A256" s="35"/>
      <c r="B256" s="22"/>
      <c r="C256" s="122">
        <v>8</v>
      </c>
      <c r="D256" s="125" t="s">
        <v>380</v>
      </c>
      <c r="E256" s="38" t="s">
        <v>41</v>
      </c>
      <c r="F256" s="39" t="s">
        <v>253</v>
      </c>
      <c r="G256" s="38">
        <v>80</v>
      </c>
      <c r="H256" s="40"/>
    </row>
    <row r="257" spans="1:8" ht="16.5" thickBot="1">
      <c r="A257" s="35"/>
      <c r="B257" s="22"/>
      <c r="C257" s="123">
        <v>9</v>
      </c>
      <c r="D257" s="126" t="s">
        <v>366</v>
      </c>
      <c r="E257" s="43" t="s">
        <v>13</v>
      </c>
      <c r="F257" s="44" t="s">
        <v>253</v>
      </c>
      <c r="G257" s="43">
        <v>75</v>
      </c>
      <c r="H257" s="45"/>
    </row>
    <row r="258" spans="1:8" ht="15.75" thickBot="1">
      <c r="A258" s="46"/>
      <c r="B258" s="27"/>
      <c r="C258" s="127" t="s">
        <v>27</v>
      </c>
      <c r="D258" s="128"/>
      <c r="E258" s="129"/>
      <c r="F258" s="130"/>
      <c r="G258" s="129"/>
      <c r="H258" s="131"/>
    </row>
    <row r="259" spans="1:8" ht="14.45" customHeight="1">
      <c r="A259" s="76">
        <v>28</v>
      </c>
      <c r="B259" s="22" t="s">
        <v>381</v>
      </c>
      <c r="C259" s="30">
        <v>1</v>
      </c>
      <c r="D259" s="31" t="s">
        <v>382</v>
      </c>
      <c r="E259" s="32" t="s">
        <v>147</v>
      </c>
      <c r="F259" s="33" t="s">
        <v>383</v>
      </c>
      <c r="G259" s="32">
        <v>300</v>
      </c>
      <c r="H259" s="34">
        <v>5000000</v>
      </c>
    </row>
    <row r="260" spans="1:8" ht="15.6" customHeight="1">
      <c r="A260" s="76"/>
      <c r="B260" s="22"/>
      <c r="C260" s="36">
        <v>2</v>
      </c>
      <c r="D260" s="37" t="s">
        <v>384</v>
      </c>
      <c r="E260" s="38" t="s">
        <v>30</v>
      </c>
      <c r="F260" s="39" t="s">
        <v>383</v>
      </c>
      <c r="G260" s="38">
        <v>50</v>
      </c>
      <c r="H260" s="40">
        <v>2000000</v>
      </c>
    </row>
    <row r="261" spans="1:8" ht="15.6" customHeight="1">
      <c r="A261" s="76"/>
      <c r="B261" s="22"/>
      <c r="C261" s="36">
        <v>3</v>
      </c>
      <c r="D261" s="37" t="s">
        <v>385</v>
      </c>
      <c r="E261" s="38" t="s">
        <v>10</v>
      </c>
      <c r="F261" s="39" t="s">
        <v>42</v>
      </c>
      <c r="G261" s="38">
        <v>75</v>
      </c>
      <c r="H261" s="40">
        <v>1500000</v>
      </c>
    </row>
    <row r="262" spans="1:8" ht="30">
      <c r="A262" s="76"/>
      <c r="B262" s="22"/>
      <c r="C262" s="36">
        <v>4</v>
      </c>
      <c r="D262" s="37" t="s">
        <v>386</v>
      </c>
      <c r="E262" s="38" t="s">
        <v>10</v>
      </c>
      <c r="F262" s="39" t="s">
        <v>387</v>
      </c>
      <c r="G262" s="38">
        <v>75</v>
      </c>
      <c r="H262" s="40">
        <v>2000000</v>
      </c>
    </row>
    <row r="263" spans="1:8" ht="15.6" customHeight="1">
      <c r="A263" s="76"/>
      <c r="B263" s="22"/>
      <c r="C263" s="36">
        <v>5</v>
      </c>
      <c r="D263" s="37" t="s">
        <v>388</v>
      </c>
      <c r="E263" s="38" t="s">
        <v>30</v>
      </c>
      <c r="F263" s="39" t="s">
        <v>42</v>
      </c>
      <c r="G263" s="38">
        <v>100</v>
      </c>
      <c r="H263" s="40">
        <v>2500000</v>
      </c>
    </row>
    <row r="264" spans="1:8" ht="15.6" customHeight="1">
      <c r="A264" s="76"/>
      <c r="B264" s="22"/>
      <c r="C264" s="36">
        <v>6</v>
      </c>
      <c r="D264" s="37" t="s">
        <v>389</v>
      </c>
      <c r="E264" s="38" t="s">
        <v>10</v>
      </c>
      <c r="F264" s="39" t="s">
        <v>387</v>
      </c>
      <c r="G264" s="38">
        <v>200</v>
      </c>
      <c r="H264" s="40">
        <v>3000000</v>
      </c>
    </row>
    <row r="265" spans="1:8" ht="15.6" customHeight="1">
      <c r="A265" s="76"/>
      <c r="B265" s="22"/>
      <c r="C265" s="36">
        <v>7</v>
      </c>
      <c r="D265" s="37" t="s">
        <v>390</v>
      </c>
      <c r="E265" s="38" t="s">
        <v>30</v>
      </c>
      <c r="F265" s="39" t="s">
        <v>391</v>
      </c>
      <c r="G265" s="38">
        <v>200</v>
      </c>
      <c r="H265" s="40">
        <v>5000000</v>
      </c>
    </row>
    <row r="266" spans="1:8" ht="15.6" customHeight="1">
      <c r="A266" s="76"/>
      <c r="B266" s="22"/>
      <c r="C266" s="36">
        <v>8</v>
      </c>
      <c r="D266" s="37" t="s">
        <v>392</v>
      </c>
      <c r="E266" s="38" t="s">
        <v>13</v>
      </c>
      <c r="F266" s="39" t="s">
        <v>393</v>
      </c>
      <c r="G266" s="38">
        <v>75</v>
      </c>
      <c r="H266" s="40">
        <v>1000000</v>
      </c>
    </row>
    <row r="267" spans="1:8" ht="15.6" customHeight="1">
      <c r="A267" s="76"/>
      <c r="B267" s="22"/>
      <c r="C267" s="36">
        <v>9</v>
      </c>
      <c r="D267" s="37" t="s">
        <v>394</v>
      </c>
      <c r="E267" s="38" t="s">
        <v>395</v>
      </c>
      <c r="F267" s="39" t="s">
        <v>42</v>
      </c>
      <c r="G267" s="38">
        <v>75</v>
      </c>
      <c r="H267" s="40">
        <v>1000000</v>
      </c>
    </row>
    <row r="268" spans="1:8" ht="14.45" customHeight="1" thickBot="1">
      <c r="A268" s="76"/>
      <c r="B268" s="22"/>
      <c r="C268" s="41">
        <v>10</v>
      </c>
      <c r="D268" s="42" t="s">
        <v>396</v>
      </c>
      <c r="E268" s="43" t="s">
        <v>41</v>
      </c>
      <c r="F268" s="44" t="s">
        <v>383</v>
      </c>
      <c r="G268" s="43">
        <v>150</v>
      </c>
      <c r="H268" s="45">
        <v>1500000</v>
      </c>
    </row>
    <row r="269" spans="1:8" ht="15.6" customHeight="1" thickBot="1">
      <c r="A269" s="76"/>
      <c r="B269" s="27"/>
      <c r="C269" s="100" t="s">
        <v>27</v>
      </c>
      <c r="D269" s="101"/>
      <c r="E269" s="88"/>
      <c r="F269" s="102"/>
      <c r="G269" s="88"/>
      <c r="H269" s="75">
        <f>SUM(H259:H268)</f>
        <v>24500000</v>
      </c>
    </row>
    <row r="270" spans="1:8" ht="15.6" customHeight="1">
      <c r="A270" s="76">
        <v>29</v>
      </c>
      <c r="B270" s="132" t="s">
        <v>397</v>
      </c>
      <c r="C270" s="30">
        <v>1</v>
      </c>
      <c r="D270" s="31" t="s">
        <v>398</v>
      </c>
      <c r="E270" s="32" t="s">
        <v>116</v>
      </c>
      <c r="F270" s="133" t="s">
        <v>42</v>
      </c>
      <c r="G270" s="32">
        <v>70</v>
      </c>
      <c r="H270" s="34">
        <v>800000</v>
      </c>
    </row>
    <row r="271" spans="1:8" ht="14.45" customHeight="1">
      <c r="A271" s="76"/>
      <c r="B271" s="132"/>
      <c r="C271" s="36">
        <v>2</v>
      </c>
      <c r="D271" s="37" t="s">
        <v>399</v>
      </c>
      <c r="E271" s="38" t="s">
        <v>13</v>
      </c>
      <c r="F271" s="134"/>
      <c r="G271" s="38">
        <v>45</v>
      </c>
      <c r="H271" s="40">
        <v>1000000</v>
      </c>
    </row>
    <row r="272" spans="1:8" ht="14.45" customHeight="1">
      <c r="A272" s="76"/>
      <c r="B272" s="132"/>
      <c r="C272" s="36">
        <v>3</v>
      </c>
      <c r="D272" s="37" t="s">
        <v>400</v>
      </c>
      <c r="E272" s="38" t="s">
        <v>10</v>
      </c>
      <c r="F272" s="134"/>
      <c r="G272" s="38">
        <v>83</v>
      </c>
      <c r="H272" s="40">
        <v>2000000</v>
      </c>
    </row>
    <row r="273" spans="1:8" ht="14.45" customHeight="1">
      <c r="A273" s="76"/>
      <c r="B273" s="132"/>
      <c r="C273" s="36">
        <v>4</v>
      </c>
      <c r="D273" s="37" t="s">
        <v>401</v>
      </c>
      <c r="E273" s="38" t="s">
        <v>55</v>
      </c>
      <c r="F273" s="134"/>
      <c r="G273" s="38">
        <v>38</v>
      </c>
      <c r="H273" s="40">
        <v>500000</v>
      </c>
    </row>
    <row r="274" spans="1:8" ht="14.45" customHeight="1">
      <c r="A274" s="76"/>
      <c r="B274" s="132"/>
      <c r="C274" s="36">
        <v>5</v>
      </c>
      <c r="D274" s="37" t="s">
        <v>402</v>
      </c>
      <c r="E274" s="38" t="s">
        <v>147</v>
      </c>
      <c r="F274" s="134"/>
      <c r="G274" s="38">
        <v>100</v>
      </c>
      <c r="H274" s="40">
        <v>400000</v>
      </c>
    </row>
    <row r="275" spans="1:8" ht="14.45" customHeight="1">
      <c r="A275" s="76"/>
      <c r="B275" s="132"/>
      <c r="C275" s="36">
        <v>6</v>
      </c>
      <c r="D275" s="37" t="s">
        <v>403</v>
      </c>
      <c r="E275" s="38" t="s">
        <v>13</v>
      </c>
      <c r="F275" s="134"/>
      <c r="G275" s="38">
        <v>38</v>
      </c>
      <c r="H275" s="40">
        <v>1000000</v>
      </c>
    </row>
    <row r="276" spans="1:8" ht="14.45" customHeight="1">
      <c r="A276" s="76"/>
      <c r="B276" s="132"/>
      <c r="C276" s="36">
        <v>7</v>
      </c>
      <c r="D276" s="37" t="s">
        <v>404</v>
      </c>
      <c r="E276" s="38" t="s">
        <v>21</v>
      </c>
      <c r="F276" s="134"/>
      <c r="G276" s="38">
        <v>48</v>
      </c>
      <c r="H276" s="40">
        <v>500000</v>
      </c>
    </row>
    <row r="277" spans="1:8" ht="14.45" customHeight="1">
      <c r="A277" s="76"/>
      <c r="B277" s="132"/>
      <c r="C277" s="36">
        <v>8</v>
      </c>
      <c r="D277" s="37" t="s">
        <v>405</v>
      </c>
      <c r="E277" s="38" t="s">
        <v>21</v>
      </c>
      <c r="F277" s="134"/>
      <c r="G277" s="38">
        <v>51</v>
      </c>
      <c r="H277" s="40">
        <v>500000</v>
      </c>
    </row>
    <row r="278" spans="1:8" ht="14.45" customHeight="1">
      <c r="A278" s="76"/>
      <c r="B278" s="132"/>
      <c r="C278" s="36">
        <v>9</v>
      </c>
      <c r="D278" s="37" t="s">
        <v>406</v>
      </c>
      <c r="E278" s="38">
        <v>500</v>
      </c>
      <c r="F278" s="134"/>
      <c r="G278" s="38">
        <v>92</v>
      </c>
      <c r="H278" s="40">
        <v>500000</v>
      </c>
    </row>
    <row r="279" spans="1:8" ht="14.45" customHeight="1" thickBot="1">
      <c r="A279" s="76"/>
      <c r="B279" s="132"/>
      <c r="C279" s="41">
        <v>10</v>
      </c>
      <c r="D279" s="42" t="s">
        <v>407</v>
      </c>
      <c r="E279" s="43" t="s">
        <v>13</v>
      </c>
      <c r="F279" s="135"/>
      <c r="G279" s="43">
        <v>66</v>
      </c>
      <c r="H279" s="45">
        <v>1000000</v>
      </c>
    </row>
    <row r="280" spans="1:8" ht="15.75" thickBot="1">
      <c r="A280" s="76"/>
      <c r="B280" s="136"/>
      <c r="C280" s="100" t="s">
        <v>27</v>
      </c>
      <c r="D280" s="101"/>
      <c r="E280" s="88"/>
      <c r="F280" s="102"/>
      <c r="G280" s="88"/>
      <c r="H280" s="75">
        <f>SUM(H270:H279)</f>
        <v>8200000</v>
      </c>
    </row>
  </sheetData>
  <mergeCells count="87">
    <mergeCell ref="A259:A269"/>
    <mergeCell ref="B259:B269"/>
    <mergeCell ref="C269:D269"/>
    <mergeCell ref="A270:A280"/>
    <mergeCell ref="B270:B280"/>
    <mergeCell ref="F270:F279"/>
    <mergeCell ref="C280:D280"/>
    <mergeCell ref="A238:A248"/>
    <mergeCell ref="B238:B248"/>
    <mergeCell ref="C248:D248"/>
    <mergeCell ref="A249:A258"/>
    <mergeCell ref="B249:B258"/>
    <mergeCell ref="C258:D258"/>
    <mergeCell ref="A219:A229"/>
    <mergeCell ref="B219:B229"/>
    <mergeCell ref="C229:D229"/>
    <mergeCell ref="A230:A237"/>
    <mergeCell ref="B230:B237"/>
    <mergeCell ref="C237:D237"/>
    <mergeCell ref="A205:A207"/>
    <mergeCell ref="B205:B207"/>
    <mergeCell ref="C207:D207"/>
    <mergeCell ref="A208:A218"/>
    <mergeCell ref="B208:B218"/>
    <mergeCell ref="C218:D218"/>
    <mergeCell ref="A189:A198"/>
    <mergeCell ref="B189:B198"/>
    <mergeCell ref="C198:D198"/>
    <mergeCell ref="A199:A204"/>
    <mergeCell ref="B199:B204"/>
    <mergeCell ref="C204:D204"/>
    <mergeCell ref="A170:A177"/>
    <mergeCell ref="B170:B177"/>
    <mergeCell ref="C177:F177"/>
    <mergeCell ref="A178:A188"/>
    <mergeCell ref="B178:B188"/>
    <mergeCell ref="C188:F188"/>
    <mergeCell ref="A150:A160"/>
    <mergeCell ref="B150:B160"/>
    <mergeCell ref="C160:G160"/>
    <mergeCell ref="A161:A169"/>
    <mergeCell ref="B161:B169"/>
    <mergeCell ref="C169:F169"/>
    <mergeCell ref="A128:A138"/>
    <mergeCell ref="B128:B138"/>
    <mergeCell ref="C138:F138"/>
    <mergeCell ref="A139:A149"/>
    <mergeCell ref="B139:B149"/>
    <mergeCell ref="C149:F149"/>
    <mergeCell ref="A107:A116"/>
    <mergeCell ref="B107:B116"/>
    <mergeCell ref="C116:G116"/>
    <mergeCell ref="A117:A127"/>
    <mergeCell ref="B117:B127"/>
    <mergeCell ref="C127:F127"/>
    <mergeCell ref="A93:A100"/>
    <mergeCell ref="B93:B100"/>
    <mergeCell ref="C100:G100"/>
    <mergeCell ref="A101:A106"/>
    <mergeCell ref="B101:B106"/>
    <mergeCell ref="C106:F106"/>
    <mergeCell ref="A63:A70"/>
    <mergeCell ref="B63:B70"/>
    <mergeCell ref="A71:A81"/>
    <mergeCell ref="B71:B81"/>
    <mergeCell ref="C81:F81"/>
    <mergeCell ref="A82:A92"/>
    <mergeCell ref="B82:B92"/>
    <mergeCell ref="C92:G92"/>
    <mergeCell ref="A43:A52"/>
    <mergeCell ref="B43:B52"/>
    <mergeCell ref="C52:G52"/>
    <mergeCell ref="A53:A62"/>
    <mergeCell ref="B53:B62"/>
    <mergeCell ref="C62:G62"/>
    <mergeCell ref="A21:A26"/>
    <mergeCell ref="B21:B26"/>
    <mergeCell ref="C26:F26"/>
    <mergeCell ref="A27:A42"/>
    <mergeCell ref="B27:B42"/>
    <mergeCell ref="C42:G42"/>
    <mergeCell ref="A2:A12"/>
    <mergeCell ref="B2:B12"/>
    <mergeCell ref="C12:G12"/>
    <mergeCell ref="A13:A20"/>
    <mergeCell ref="B13:B20"/>
    <mergeCell ref="C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2019-10-14T08:11:55Z</dcterms:modified>
</cp:coreProperties>
</file>