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G34" i="1"/>
  <c r="G27"/>
  <c r="G19"/>
  <c r="G14"/>
  <c r="G7"/>
</calcChain>
</file>

<file path=xl/sharedStrings.xml><?xml version="1.0" encoding="utf-8"?>
<sst xmlns="http://schemas.openxmlformats.org/spreadsheetml/2006/main" count="87" uniqueCount="83">
  <si>
    <t>අනු අංකය</t>
  </si>
  <si>
    <r>
      <t>ප්‍රමුඛතා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Iskoola Pota"/>
        <family val="2"/>
      </rPr>
      <t>අංකය</t>
    </r>
  </si>
  <si>
    <r>
      <t>ප්‍රතිලාභී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Iskoola Pota"/>
        <family val="2"/>
      </rPr>
      <t>පවුල් සංඛ්‍යාව</t>
    </r>
  </si>
  <si>
    <r>
      <t>දළ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Iskoola Pota"/>
        <family val="2"/>
      </rPr>
      <t>ඇස්තමෙන්තු මුදල (රුපියල්)</t>
    </r>
  </si>
  <si>
    <t>කුරුගම</t>
  </si>
  <si>
    <t>එකතුව</t>
  </si>
  <si>
    <t>රන්දෙනිය</t>
  </si>
  <si>
    <t>සියඹලාගුණය</t>
  </si>
  <si>
    <t>කොටිගම්බොක්ක</t>
  </si>
  <si>
    <t>සුදුපානාවෙල</t>
  </si>
  <si>
    <t>වැල්ලවාය</t>
  </si>
  <si>
    <t>වරුණගම</t>
  </si>
  <si>
    <t>ආනපල්ලම</t>
  </si>
  <si>
    <t>යාලබෝව</t>
  </si>
  <si>
    <t>බුදුරුවගල</t>
  </si>
  <si>
    <t>පුබුදුවැව</t>
  </si>
  <si>
    <t>හදපානාගල</t>
  </si>
  <si>
    <t>වෙහෙරයාය ගම</t>
  </si>
  <si>
    <t>වෙහෙරයාය ජනපදය</t>
  </si>
  <si>
    <t>සිරිපුරගම</t>
  </si>
  <si>
    <t>මහආරගම</t>
  </si>
  <si>
    <t>තෙළුල්ල</t>
  </si>
  <si>
    <t>තෙළුල්ල ජනපදය</t>
  </si>
  <si>
    <t>කුඩාඔය</t>
  </si>
  <si>
    <t>දෙඹරආර</t>
  </si>
  <si>
    <t>කිතුල්කොටේ</t>
  </si>
  <si>
    <r>
      <t>ග්‍රාම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Iskoola Pota"/>
        <family val="2"/>
      </rPr>
      <t>නිලධාරී වසම</t>
    </r>
  </si>
  <si>
    <t>සංවර්ධනය කළයුතු ප්‍රධාන කාර්යයන්</t>
  </si>
  <si>
    <t>ක්‍රිඩා පිටිය</t>
  </si>
  <si>
    <r>
      <t>ප්‍රාථමික</t>
    </r>
    <r>
      <rPr>
        <b/>
        <sz val="12"/>
        <color rgb="FF000000"/>
        <rFont val="Calibri"/>
        <family val="2"/>
        <scheme val="minor"/>
      </rPr>
      <t xml:space="preserve">  </t>
    </r>
    <r>
      <rPr>
        <b/>
        <sz val="12"/>
        <color rgb="FF000000"/>
        <rFont val="Iskoola Pota"/>
        <family val="2"/>
      </rPr>
      <t>පාසලේ නම</t>
    </r>
  </si>
  <si>
    <t>මොරහෙල ප්‍රාථමික විදුහල</t>
  </si>
  <si>
    <t>ජල පහසුකම් ලබා දීම, පැති බැම්ම සැකසීම</t>
  </si>
  <si>
    <t>රන්දෙණිය ක.විද්‍යාලය</t>
  </si>
  <si>
    <t>ක්‍රිඩා පිටිය, විද්‍යාගාරය,ගෘහ විද්‍යාගාරය, වැට සැකසීම</t>
  </si>
  <si>
    <t>මො/ සියඹලාගුණය ක.වි.</t>
  </si>
  <si>
    <t>නව ගොඩනැගිල්ලක අවශ්‍යතාව ඇත</t>
  </si>
  <si>
    <t>මො/හෙලගල්බොක්ක</t>
  </si>
  <si>
    <t>පිවිසුම් මාර්ගය කොන්ක්‍රීට් කිරිම,පානිය ජලය, කම්බිවැට,විදුලිය,පැති බැම්මක් ඉදිකිරීම.</t>
  </si>
  <si>
    <t>කුමාරදාස මධ්‍ය මහ විද්‍යාලය</t>
  </si>
  <si>
    <t>සෞන්දර්ය එකකයක් ස්ථාපිත කිරීම,ප්‍රාථමික අංශය සදහා 20*20 ගොඩනැගිල්ලක්,ප්‍රධාන ශාලාවක්,90*25 දෙමහල් ගොඩනැගිල්ලක්,ප්‍රධාන ගේට්ටුව සැකසීම,ආරක්ෂිත තාප්පය ඉදිකිරීම,ශ්‍රව්‍ය දෘෂ්‍ය ඒකකයක්,කාර්යාල  සංකිර්ණයක්,ප්‍රාථමික ඉගනුම් සම්පත් මධ්‍යස්ථානයක්,80*20 / 100*20 ගොඩනැගිලි අළුත් වැඩියාව,සා/පෙළ විද්‍යාගාරයක් ඉදිකිරීම,පංති කාමර දැල් ආවරණය,තෙමහල් ගොඩනැගිල්ලක් ඉදිකිරීම,ක්‍රිඩාගාරයක්,මල්ටිමිඩියා උපකරණ,බටහිර තුර්ය වාදක භාණ්ඩ,ක්‍රිඩා උපකරණ,වානේ කබඩ් 20ක්,( ප්‍රාථමික අංශය සදහා පුහුණු ගුරුවරුන් නොමැත)</t>
  </si>
  <si>
    <t>ගම්පංගුව ප්‍රාථමික පාසල</t>
  </si>
  <si>
    <t>වැට,ක්‍රිඩා පිටිය, සංවර්ධනය</t>
  </si>
  <si>
    <t>මො/මහවෙලමුල්ල මුස්ලීම් විද්‍යාලය</t>
  </si>
  <si>
    <t>පාසල වටා ආරක්ෂිත වැටක් බදි කිරීම</t>
  </si>
  <si>
    <t>ගුරු නිවාසයක් ඉදි කිරීම</t>
  </si>
  <si>
    <t>ක්‍රිඩා පිටියක් ඉදි කිරිම</t>
  </si>
  <si>
    <t>මල්වත්තාවල ප්‍රාථමික පාසල</t>
  </si>
  <si>
    <t>තාප්පය ඉදි කිරීම, වැසිකිළි</t>
  </si>
  <si>
    <t>ජනාවාස 03 ප්‍රාථමික පාසල</t>
  </si>
  <si>
    <t>සෙල්ලම් මිදුල,වැසිකිළි</t>
  </si>
  <si>
    <t>මො/ආනපල්ලම ප්‍රා.වි.</t>
  </si>
  <si>
    <t>පිට්ටනිය අසල පැති බැම්ම ඉදි කිරීම, පාසල් තාප්පය ඉදි කිරීම හා ආරක්ෂිත වැට ප්‍රතිසංස්කරණ්‍ය</t>
  </si>
  <si>
    <t>මො/යාලබෝව අ.ප්‍රා.වි.</t>
  </si>
  <si>
    <t>ප්‍රධාන රැස්වීම් ශාලාවක් අවශ්‍ය වේ, කුඩා ක්‍රිඩාගාරයක් අවශ්‍යයි</t>
  </si>
  <si>
    <t>බුදුරුවගල ප්‍රාථමික විදුහල</t>
  </si>
  <si>
    <t>පාසල ඉදිරිපිට ආරක්ෂිත වැට හා සොදා පාළුවට ලක්වන ස්ථාන සඳහා පැති බැමි ඉදි කිරීම</t>
  </si>
  <si>
    <t>වදිනහෙලයාය ප්‍රාථමික විදුහල</t>
  </si>
  <si>
    <t>පාසල වටා ආරක්ෂිත වැටක් ඉදි කිරීම,පුස්ත කාලයක් කාර්යාල කාමරයක් සහිතව</t>
  </si>
  <si>
    <t>මො/ඇතාදුටුවැව කණිටු විදුහල</t>
  </si>
  <si>
    <t>වැට ඉදි කිරීම,ක්‍රිඩා පිටිය,පැති බැම්ම,ආපන ශාලාව,පානීය ජලය සැපයීම</t>
  </si>
  <si>
    <t>හඳපානාගල විදුහල</t>
  </si>
  <si>
    <t>නව ගොඩනැඟිල්ලක්,ක්‍රිඩා පිට්ටනිය,පැති බැම්ම සැකසීම,නිල නිවාස සංවර්ධනය</t>
  </si>
  <si>
    <t>මො/චන්දවිමල ප්‍ර.වි.</t>
  </si>
  <si>
    <t>වැට ඉදි කිරීම, ක්‍රිඩා පිටිය ඉදි කිරීම,ජල පෙරණ සවි කිරීම</t>
  </si>
  <si>
    <t>2 පියවර ප්‍රාථමික විදුහල</t>
  </si>
  <si>
    <t>පාසල් ක්‍රිඩා පිටිය හා පුස්තකාලය</t>
  </si>
  <si>
    <t>1 පියවර ක.වි.</t>
  </si>
  <si>
    <t>මො/ඩි .එස් සේනානායක කණිෂ්ඨ විදුහල</t>
  </si>
  <si>
    <t>පංති කාමර ගොඩනැගිල්ල, පුස්තකාල ගොඩනැගිල්ල, ක්‍රිඩා පිටිය සකස් කිරීම</t>
  </si>
  <si>
    <t>මො/ මහආරගම ක.වි.</t>
  </si>
  <si>
    <t>එළිමහන් වේදිකාවේ ඉතිරි වැඩ කොටස් කිරීම.</t>
  </si>
  <si>
    <t>මො/ තෙළුල්ල ක.වි</t>
  </si>
  <si>
    <t>ගුරු නිවාස 02 ක අළුත් වැඩියා කිරීම, ළමා මේස හා පුටු 50 ක් , විද්‍යාගාරයේ තීන්ත ආලේප කිරීම, ප්‍රධාන ප්‍රෙව්ශ දොරටුව අසල සිට 200 මීටර් පමණ බොරළු ඇතිරීම හා දෙපස ගල් වැටි ඉදිකිරීම, සනීපාරක්ෂක වැසිකිළි පද්ධතියක් සැකසීම.</t>
  </si>
  <si>
    <t>මො/තෙළුල්ල ජනපද ක.වි.</t>
  </si>
  <si>
    <t>විද්‍යාගාර පහසුකම් ලබා දීම</t>
  </si>
  <si>
    <t>මො/යෞවන කුමාරපුර ක.වි.</t>
  </si>
  <si>
    <t>සොදා පාළුවට බැමි දැමිම, වැට සැකසීම, ක්‍රිඩා පිටියේ වේදිකාවක් සැකසීම.</t>
  </si>
  <si>
    <t>මො/කුඩාඔය ප්‍රා.වි.</t>
  </si>
  <si>
    <t>පුස්තකාලය සහිත පන්ති කාමරයකින් යුත් 60*20 ගොඩකැගිල්ලක්,ගුරු නිවාසයක්,සෙල්ලම් මිදුලට අවශ්‍ය උපකරණ</t>
  </si>
  <si>
    <t>මො/දෙබර ආර කණිටු විදුහල</t>
  </si>
  <si>
    <t>පාසල් ගෙවත්තේ වැට සැකසීම,ප්‍රස්තකාල ගොඩනැගිල්ල හා එයට අවශ්‍ය උපකරණ</t>
  </si>
  <si>
    <t>මො/කිතුල්කොටේ මහ විදුහල</t>
  </si>
  <si>
    <t>නව බුදු මැදුරක් ඉදි කිරීම</t>
  </si>
</sst>
</file>

<file path=xl/styles.xml><?xml version="1.0" encoding="utf-8"?>
<styleSheet xmlns="http://schemas.openxmlformats.org/spreadsheetml/2006/main">
  <numFmts count="1">
    <numFmt numFmtId="41" formatCode="_(* #,##0_);_(* \(#,##0\);_(* &quot;-&quot;_);_(@_)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Iskoola Pota"/>
      <family val="2"/>
    </font>
    <font>
      <b/>
      <sz val="12"/>
      <color rgb="FF000000"/>
      <name val="Calibri"/>
      <family val="2"/>
      <scheme val="minor"/>
    </font>
    <font>
      <sz val="12"/>
      <color theme="1"/>
      <name val="Iskoola Pota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41" fontId="0" fillId="0" borderId="3" xfId="0" applyNumberFormat="1" applyBorder="1" applyAlignme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41" fontId="0" fillId="0" borderId="1" xfId="0" applyNumberFormat="1" applyBorder="1" applyAlignment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41" fontId="0" fillId="0" borderId="2" xfId="0" applyNumberFormat="1" applyBorder="1" applyAlignme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1" fontId="1" fillId="0" borderId="1" xfId="0" applyNumberFormat="1" applyFont="1" applyBorder="1" applyAlignment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/>
    <xf numFmtId="0" fontId="4" fillId="0" borderId="1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1" fontId="0" fillId="0" borderId="1" xfId="0" applyNumberFormat="1" applyBorder="1" applyAlignment="1">
      <alignment vertical="center"/>
    </xf>
    <xf numFmtId="41" fontId="5" fillId="0" borderId="1" xfId="0" applyNumberFormat="1" applyFont="1" applyBorder="1" applyAlignment="1">
      <alignment vertical="center"/>
    </xf>
    <xf numFmtId="41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41" fontId="0" fillId="0" borderId="4" xfId="0" applyNumberFormat="1" applyBorder="1" applyAlignment="1"/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41" fontId="0" fillId="0" borderId="0" xfId="0" applyNumberFormat="1" applyBorder="1" applyAlignment="1"/>
    <xf numFmtId="0" fontId="0" fillId="0" borderId="1" xfId="0" applyBorder="1"/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vertical="center" wrapText="1"/>
    </xf>
    <xf numFmtId="0" fontId="4" fillId="0" borderId="1" xfId="0" applyFont="1" applyBorder="1" applyAlignment="1"/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0" fillId="0" borderId="4" xfId="0" applyBorder="1" applyAlignment="1"/>
    <xf numFmtId="0" fontId="0" fillId="0" borderId="0" xfId="0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>
      <selection sqref="A1:XFD1048576"/>
    </sheetView>
  </sheetViews>
  <sheetFormatPr defaultRowHeight="15"/>
  <cols>
    <col min="1" max="1" width="9.140625" style="19"/>
    <col min="2" max="2" width="14.28515625" style="23" customWidth="1"/>
    <col min="3" max="3" width="13.28515625" style="19" customWidth="1"/>
    <col min="4" max="4" width="33.28515625" style="23" customWidth="1"/>
    <col min="5" max="5" width="35.42578125" style="23" customWidth="1"/>
    <col min="6" max="6" width="14.85546875" style="19" customWidth="1"/>
    <col min="7" max="7" width="14.42578125" style="23" customWidth="1"/>
  </cols>
  <sheetData>
    <row r="1" spans="1:7" ht="47.25">
      <c r="A1" s="1" t="s">
        <v>0</v>
      </c>
      <c r="B1" s="28" t="s">
        <v>26</v>
      </c>
      <c r="C1" s="1" t="s">
        <v>1</v>
      </c>
      <c r="D1" s="28" t="s">
        <v>29</v>
      </c>
      <c r="E1" s="28" t="s">
        <v>27</v>
      </c>
      <c r="F1" s="1" t="s">
        <v>2</v>
      </c>
      <c r="G1" s="28" t="s">
        <v>3</v>
      </c>
    </row>
    <row r="2" spans="1:7" ht="30">
      <c r="A2" s="7">
        <v>1</v>
      </c>
      <c r="B2" s="8" t="s">
        <v>4</v>
      </c>
      <c r="C2" s="7"/>
      <c r="D2" s="8" t="s">
        <v>30</v>
      </c>
      <c r="E2" s="6" t="s">
        <v>31</v>
      </c>
      <c r="F2" s="7">
        <v>100</v>
      </c>
      <c r="G2" s="9">
        <v>1000000</v>
      </c>
    </row>
    <row r="3" spans="1:7" ht="30">
      <c r="A3" s="7">
        <v>2</v>
      </c>
      <c r="B3" s="24" t="s">
        <v>6</v>
      </c>
      <c r="C3" s="5"/>
      <c r="D3" s="26" t="s">
        <v>32</v>
      </c>
      <c r="E3" s="6" t="s">
        <v>33</v>
      </c>
      <c r="F3" s="7">
        <v>620</v>
      </c>
      <c r="G3" s="9">
        <v>2000000</v>
      </c>
    </row>
    <row r="4" spans="1:7" ht="15.75">
      <c r="A4" s="7">
        <v>3</v>
      </c>
      <c r="B4" s="52" t="s">
        <v>7</v>
      </c>
      <c r="C4" s="7"/>
      <c r="D4" s="8" t="s">
        <v>34</v>
      </c>
      <c r="E4" s="8" t="s">
        <v>35</v>
      </c>
      <c r="F4" s="7">
        <v>385</v>
      </c>
      <c r="G4" s="9">
        <v>2000000</v>
      </c>
    </row>
    <row r="5" spans="1:7" ht="63">
      <c r="A5" s="29">
        <v>4</v>
      </c>
      <c r="B5" s="53" t="s">
        <v>8</v>
      </c>
      <c r="C5" s="13">
        <v>1</v>
      </c>
      <c r="D5" s="14" t="s">
        <v>36</v>
      </c>
      <c r="E5" s="54" t="s">
        <v>37</v>
      </c>
      <c r="F5" s="15">
        <v>100</v>
      </c>
      <c r="G5" s="34">
        <v>2000000</v>
      </c>
    </row>
    <row r="6" spans="1:7" ht="299.25">
      <c r="A6" s="29"/>
      <c r="B6" s="53"/>
      <c r="C6" s="13">
        <v>2</v>
      </c>
      <c r="D6" s="14" t="s">
        <v>38</v>
      </c>
      <c r="E6" s="54" t="s">
        <v>39</v>
      </c>
      <c r="F6" s="15">
        <v>4000</v>
      </c>
      <c r="G6" s="34">
        <v>50000000</v>
      </c>
    </row>
    <row r="7" spans="1:7">
      <c r="A7" s="29"/>
      <c r="B7" s="53"/>
      <c r="C7" s="30" t="s">
        <v>5</v>
      </c>
      <c r="D7" s="30"/>
      <c r="E7" s="30"/>
      <c r="F7" s="30"/>
      <c r="G7" s="16">
        <f>SUM(G5:G6)</f>
        <v>52000000</v>
      </c>
    </row>
    <row r="8" spans="1:7" ht="15.75">
      <c r="A8" s="7">
        <v>5</v>
      </c>
      <c r="B8" s="52" t="s">
        <v>9</v>
      </c>
      <c r="C8" s="7"/>
      <c r="D8" s="8" t="s">
        <v>40</v>
      </c>
      <c r="E8" s="8" t="s">
        <v>41</v>
      </c>
      <c r="F8" s="7">
        <v>350</v>
      </c>
      <c r="G8" s="9">
        <v>1000000</v>
      </c>
    </row>
    <row r="9" spans="1:7">
      <c r="A9" s="29">
        <v>6</v>
      </c>
      <c r="B9" s="2" t="s">
        <v>10</v>
      </c>
      <c r="C9" s="7"/>
      <c r="D9" s="21" t="s">
        <v>42</v>
      </c>
      <c r="E9" s="26" t="s">
        <v>43</v>
      </c>
      <c r="F9" s="17">
        <v>250</v>
      </c>
      <c r="G9" s="35">
        <v>6000000</v>
      </c>
    </row>
    <row r="10" spans="1:7" ht="15.6" customHeight="1">
      <c r="A10" s="29"/>
      <c r="B10" s="2"/>
      <c r="C10" s="7"/>
      <c r="D10" s="21"/>
      <c r="E10" s="26" t="s">
        <v>44</v>
      </c>
      <c r="F10" s="17"/>
      <c r="G10" s="35"/>
    </row>
    <row r="11" spans="1:7">
      <c r="A11" s="29"/>
      <c r="B11" s="2"/>
      <c r="C11" s="7"/>
      <c r="D11" s="21"/>
      <c r="E11" s="26" t="s">
        <v>45</v>
      </c>
      <c r="F11" s="17"/>
      <c r="G11" s="35"/>
    </row>
    <row r="12" spans="1:7">
      <c r="A12" s="29">
        <v>7</v>
      </c>
      <c r="B12" s="2" t="s">
        <v>11</v>
      </c>
      <c r="C12" s="7">
        <v>1</v>
      </c>
      <c r="D12" s="26" t="s">
        <v>46</v>
      </c>
      <c r="E12" s="26" t="s">
        <v>47</v>
      </c>
      <c r="F12" s="5">
        <v>3000</v>
      </c>
      <c r="G12" s="33">
        <v>1000000</v>
      </c>
    </row>
    <row r="13" spans="1:7" ht="15.6" customHeight="1">
      <c r="A13" s="29"/>
      <c r="B13" s="2"/>
      <c r="C13" s="7">
        <v>2</v>
      </c>
      <c r="D13" s="26" t="s">
        <v>48</v>
      </c>
      <c r="E13" s="26" t="s">
        <v>49</v>
      </c>
      <c r="F13" s="5">
        <v>100</v>
      </c>
      <c r="G13" s="33">
        <v>700000</v>
      </c>
    </row>
    <row r="14" spans="1:7">
      <c r="A14" s="29"/>
      <c r="B14" s="2"/>
      <c r="C14" s="30" t="s">
        <v>5</v>
      </c>
      <c r="D14" s="30"/>
      <c r="E14" s="30"/>
      <c r="F14" s="30"/>
      <c r="G14" s="16">
        <f>SUM(G12:G13)</f>
        <v>1700000</v>
      </c>
    </row>
    <row r="15" spans="1:7" ht="45">
      <c r="A15" s="7">
        <v>8</v>
      </c>
      <c r="B15" s="24" t="s">
        <v>12</v>
      </c>
      <c r="C15" s="7"/>
      <c r="D15" s="26" t="s">
        <v>50</v>
      </c>
      <c r="E15" s="6" t="s">
        <v>51</v>
      </c>
      <c r="F15" s="7">
        <v>250</v>
      </c>
      <c r="G15" s="9">
        <v>1000000</v>
      </c>
    </row>
    <row r="16" spans="1:7" ht="30">
      <c r="A16" s="7">
        <v>9</v>
      </c>
      <c r="B16" s="24" t="s">
        <v>13</v>
      </c>
      <c r="C16" s="7"/>
      <c r="D16" s="26" t="s">
        <v>52</v>
      </c>
      <c r="E16" s="6" t="s">
        <v>53</v>
      </c>
      <c r="F16" s="7">
        <v>590</v>
      </c>
      <c r="G16" s="9">
        <v>2000000</v>
      </c>
    </row>
    <row r="17" spans="1:7" ht="45">
      <c r="A17" s="17">
        <v>10</v>
      </c>
      <c r="B17" s="2" t="s">
        <v>14</v>
      </c>
      <c r="C17" s="7">
        <v>1</v>
      </c>
      <c r="D17" s="26" t="s">
        <v>54</v>
      </c>
      <c r="E17" s="6" t="s">
        <v>55</v>
      </c>
      <c r="F17" s="7">
        <v>500</v>
      </c>
      <c r="G17" s="9">
        <v>2000000</v>
      </c>
    </row>
    <row r="18" spans="1:7" ht="45">
      <c r="A18" s="17"/>
      <c r="B18" s="2"/>
      <c r="C18" s="7">
        <v>2</v>
      </c>
      <c r="D18" s="26" t="s">
        <v>56</v>
      </c>
      <c r="E18" s="6" t="s">
        <v>57</v>
      </c>
      <c r="F18" s="7">
        <v>150</v>
      </c>
      <c r="G18" s="9">
        <v>3000000</v>
      </c>
    </row>
    <row r="19" spans="1:7" ht="15.6" customHeight="1">
      <c r="A19" s="17"/>
      <c r="B19" s="2"/>
      <c r="C19" s="30" t="s">
        <v>5</v>
      </c>
      <c r="D19" s="30"/>
      <c r="E19" s="30"/>
      <c r="F19" s="30"/>
      <c r="G19" s="16">
        <f>SUM(G17:G18)</f>
        <v>5000000</v>
      </c>
    </row>
    <row r="20" spans="1:7" ht="45">
      <c r="A20" s="7">
        <v>11</v>
      </c>
      <c r="B20" s="24" t="s">
        <v>15</v>
      </c>
      <c r="C20" s="5"/>
      <c r="D20" s="26" t="s">
        <v>58</v>
      </c>
      <c r="E20" s="20" t="s">
        <v>59</v>
      </c>
      <c r="F20" s="5">
        <v>850</v>
      </c>
      <c r="G20" s="9">
        <v>8000000</v>
      </c>
    </row>
    <row r="21" spans="1:7" ht="45">
      <c r="A21" s="11">
        <v>12</v>
      </c>
      <c r="B21" s="37" t="s">
        <v>16</v>
      </c>
      <c r="C21" s="10"/>
      <c r="D21" s="27" t="s">
        <v>60</v>
      </c>
      <c r="E21" s="47" t="s">
        <v>61</v>
      </c>
      <c r="F21" s="10">
        <v>400</v>
      </c>
      <c r="G21" s="12">
        <v>9000000</v>
      </c>
    </row>
    <row r="22" spans="1:7" ht="15.75">
      <c r="A22" s="48"/>
      <c r="B22" s="39"/>
      <c r="C22" s="38"/>
      <c r="D22" s="40"/>
      <c r="E22" s="49"/>
      <c r="F22" s="38"/>
      <c r="G22" s="41"/>
    </row>
    <row r="23" spans="1:7" ht="15.75">
      <c r="A23" s="50"/>
      <c r="B23" s="43"/>
      <c r="C23" s="42"/>
      <c r="D23" s="44"/>
      <c r="E23" s="51"/>
      <c r="F23" s="42"/>
      <c r="G23" s="45"/>
    </row>
    <row r="24" spans="1:7" s="46" customFormat="1" ht="28.9" customHeight="1">
      <c r="A24" s="7">
        <v>13</v>
      </c>
      <c r="B24" s="32" t="s">
        <v>17</v>
      </c>
      <c r="C24" s="5">
        <v>1</v>
      </c>
      <c r="D24" s="26" t="s">
        <v>62</v>
      </c>
      <c r="E24" s="20" t="s">
        <v>63</v>
      </c>
      <c r="F24" s="5">
        <v>589</v>
      </c>
      <c r="G24" s="9">
        <v>1100000</v>
      </c>
    </row>
    <row r="25" spans="1:7">
      <c r="A25" s="29">
        <v>14</v>
      </c>
      <c r="B25" s="31" t="s">
        <v>18</v>
      </c>
      <c r="C25" s="3">
        <v>1</v>
      </c>
      <c r="D25" s="25" t="s">
        <v>64</v>
      </c>
      <c r="E25" s="25" t="s">
        <v>65</v>
      </c>
      <c r="F25" s="3">
        <v>167</v>
      </c>
      <c r="G25" s="4">
        <v>4500000</v>
      </c>
    </row>
    <row r="26" spans="1:7" ht="15.6" customHeight="1">
      <c r="A26" s="29"/>
      <c r="B26" s="31"/>
      <c r="C26" s="5">
        <v>2</v>
      </c>
      <c r="D26" s="26" t="s">
        <v>66</v>
      </c>
      <c r="E26" s="26" t="s">
        <v>28</v>
      </c>
      <c r="F26" s="5">
        <v>350</v>
      </c>
      <c r="G26" s="9">
        <v>3000000</v>
      </c>
    </row>
    <row r="27" spans="1:7">
      <c r="A27" s="29"/>
      <c r="B27" s="31"/>
      <c r="C27" s="36" t="s">
        <v>5</v>
      </c>
      <c r="D27" s="36"/>
      <c r="E27" s="36"/>
      <c r="F27" s="36"/>
      <c r="G27" s="16">
        <f>SUM(G25:G26)</f>
        <v>7500000</v>
      </c>
    </row>
    <row r="28" spans="1:7" ht="30">
      <c r="A28" s="7">
        <v>15</v>
      </c>
      <c r="B28" s="24" t="s">
        <v>19</v>
      </c>
      <c r="C28" s="5"/>
      <c r="D28" s="26" t="s">
        <v>67</v>
      </c>
      <c r="E28" s="20" t="s">
        <v>68</v>
      </c>
      <c r="F28" s="5">
        <v>164</v>
      </c>
      <c r="G28" s="9">
        <v>4500000</v>
      </c>
    </row>
    <row r="29" spans="1:7" ht="30">
      <c r="A29" s="7">
        <v>16</v>
      </c>
      <c r="B29" s="24" t="s">
        <v>20</v>
      </c>
      <c r="C29" s="5"/>
      <c r="D29" s="26" t="s">
        <v>69</v>
      </c>
      <c r="E29" s="20" t="s">
        <v>70</v>
      </c>
      <c r="F29" s="5">
        <v>300</v>
      </c>
      <c r="G29" s="9">
        <v>150000</v>
      </c>
    </row>
    <row r="30" spans="1:7" ht="105">
      <c r="A30" s="7">
        <v>17</v>
      </c>
      <c r="B30" s="24" t="s">
        <v>21</v>
      </c>
      <c r="C30" s="5"/>
      <c r="D30" s="26" t="s">
        <v>71</v>
      </c>
      <c r="E30" s="20" t="s">
        <v>72</v>
      </c>
      <c r="F30" s="5">
        <v>375</v>
      </c>
      <c r="G30" s="9">
        <v>1700000</v>
      </c>
    </row>
    <row r="31" spans="1:7" ht="31.5">
      <c r="A31" s="7">
        <v>18</v>
      </c>
      <c r="B31" s="32" t="s">
        <v>22</v>
      </c>
      <c r="C31" s="5"/>
      <c r="D31" s="26" t="s">
        <v>73</v>
      </c>
      <c r="E31" s="26" t="s">
        <v>74</v>
      </c>
      <c r="F31" s="5">
        <v>550</v>
      </c>
      <c r="G31" s="9">
        <v>1000000</v>
      </c>
    </row>
    <row r="32" spans="1:7" ht="45">
      <c r="A32" s="29">
        <v>19</v>
      </c>
      <c r="B32" s="2" t="s">
        <v>23</v>
      </c>
      <c r="C32" s="5">
        <v>1</v>
      </c>
      <c r="D32" s="26" t="s">
        <v>75</v>
      </c>
      <c r="E32" s="20" t="s">
        <v>76</v>
      </c>
      <c r="F32" s="5">
        <v>115</v>
      </c>
      <c r="G32" s="9">
        <v>850000</v>
      </c>
    </row>
    <row r="33" spans="1:7" ht="60">
      <c r="A33" s="29"/>
      <c r="B33" s="2"/>
      <c r="C33" s="5">
        <v>2</v>
      </c>
      <c r="D33" s="26" t="s">
        <v>77</v>
      </c>
      <c r="E33" s="20" t="s">
        <v>78</v>
      </c>
      <c r="F33" s="5">
        <v>255</v>
      </c>
      <c r="G33" s="9">
        <v>8200000</v>
      </c>
    </row>
    <row r="34" spans="1:7" ht="15.6" customHeight="1">
      <c r="A34" s="29"/>
      <c r="B34" s="2"/>
      <c r="C34" s="36" t="s">
        <v>5</v>
      </c>
      <c r="D34" s="36"/>
      <c r="E34" s="36"/>
      <c r="F34" s="36"/>
      <c r="G34" s="16">
        <f>SUM(G32:G33)</f>
        <v>9050000</v>
      </c>
    </row>
    <row r="35" spans="1:7" ht="45">
      <c r="A35" s="7">
        <v>20</v>
      </c>
      <c r="B35" s="24" t="s">
        <v>24</v>
      </c>
      <c r="C35" s="5"/>
      <c r="D35" s="26" t="s">
        <v>79</v>
      </c>
      <c r="E35" s="20" t="s">
        <v>80</v>
      </c>
      <c r="F35" s="5">
        <v>400</v>
      </c>
      <c r="G35" s="9">
        <v>2000000</v>
      </c>
    </row>
    <row r="36" spans="1:7" ht="15.75">
      <c r="A36" s="11">
        <v>21</v>
      </c>
      <c r="B36" s="37" t="s">
        <v>25</v>
      </c>
      <c r="C36" s="10"/>
      <c r="D36" s="27" t="s">
        <v>81</v>
      </c>
      <c r="E36" s="27" t="s">
        <v>82</v>
      </c>
      <c r="F36" s="10">
        <v>350</v>
      </c>
      <c r="G36" s="12">
        <v>600000</v>
      </c>
    </row>
    <row r="37" spans="1:7">
      <c r="A37" s="48"/>
      <c r="B37" s="40"/>
      <c r="C37" s="38"/>
      <c r="D37" s="40"/>
      <c r="E37" s="40"/>
      <c r="F37" s="38"/>
      <c r="G37" s="55"/>
    </row>
    <row r="38" spans="1:7">
      <c r="A38" s="50"/>
      <c r="B38" s="44"/>
      <c r="C38" s="42"/>
      <c r="D38" s="44"/>
      <c r="E38" s="44"/>
      <c r="F38" s="42"/>
      <c r="G38" s="56"/>
    </row>
    <row r="39" spans="1:7">
      <c r="B39" s="22"/>
      <c r="C39" s="18"/>
      <c r="D39" s="22"/>
      <c r="E39" s="22"/>
      <c r="F39" s="18"/>
    </row>
    <row r="40" spans="1:7">
      <c r="B40" s="22"/>
      <c r="C40" s="18"/>
      <c r="D40" s="22"/>
      <c r="E40" s="22"/>
      <c r="F40" s="18"/>
    </row>
    <row r="41" spans="1:7">
      <c r="B41" s="22"/>
      <c r="C41" s="18"/>
      <c r="D41" s="22"/>
      <c r="E41" s="22"/>
      <c r="F41" s="18"/>
    </row>
    <row r="42" spans="1:7">
      <c r="B42" s="22"/>
      <c r="C42" s="18"/>
      <c r="D42" s="22"/>
      <c r="E42" s="22"/>
      <c r="F42" s="18"/>
    </row>
    <row r="43" spans="1:7">
      <c r="B43" s="22"/>
      <c r="C43" s="18"/>
      <c r="D43" s="22"/>
      <c r="E43" s="22"/>
      <c r="F43" s="18"/>
    </row>
    <row r="44" spans="1:7">
      <c r="B44" s="22"/>
      <c r="C44" s="18"/>
      <c r="D44" s="22"/>
      <c r="E44" s="22"/>
      <c r="F44" s="18"/>
    </row>
    <row r="45" spans="1:7">
      <c r="B45" s="22"/>
      <c r="C45" s="18"/>
      <c r="D45" s="22"/>
      <c r="E45" s="22"/>
      <c r="F45" s="18"/>
    </row>
    <row r="46" spans="1:7">
      <c r="B46" s="22"/>
      <c r="C46" s="18"/>
      <c r="D46" s="22"/>
      <c r="E46" s="22"/>
      <c r="F46" s="18"/>
    </row>
    <row r="47" spans="1:7">
      <c r="B47" s="22"/>
      <c r="C47" s="18"/>
      <c r="D47" s="22"/>
      <c r="E47" s="22"/>
      <c r="F47" s="18"/>
    </row>
  </sheetData>
  <mergeCells count="20">
    <mergeCell ref="G9:G11"/>
    <mergeCell ref="A12:A14"/>
    <mergeCell ref="B12:B14"/>
    <mergeCell ref="C14:F14"/>
    <mergeCell ref="A9:A11"/>
    <mergeCell ref="B9:B11"/>
    <mergeCell ref="D9:D11"/>
    <mergeCell ref="F9:F11"/>
    <mergeCell ref="A32:A34"/>
    <mergeCell ref="B32:B34"/>
    <mergeCell ref="C34:F34"/>
    <mergeCell ref="C19:F19"/>
    <mergeCell ref="A25:A27"/>
    <mergeCell ref="B25:B27"/>
    <mergeCell ref="C27:F27"/>
    <mergeCell ref="A5:A7"/>
    <mergeCell ref="B5:B7"/>
    <mergeCell ref="C7:F7"/>
    <mergeCell ref="A17:A19"/>
    <mergeCell ref="B17:B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2019-10-14T08:10:59Z</dcterms:created>
  <dcterms:modified xsi:type="dcterms:W3CDTF">2019-10-14T08:17:18Z</dcterms:modified>
</cp:coreProperties>
</file>