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wellawayaprogress (2)\"/>
    </mc:Choice>
  </mc:AlternateContent>
  <bookViews>
    <workbookView xWindow="0" yWindow="0" windowWidth="20490" windowHeight="7755"/>
  </bookViews>
  <sheets>
    <sheet name="Infrastrucrure Development" sheetId="1" r:id="rId1"/>
    <sheet name="Sheet2" sheetId="2" r:id="rId2"/>
  </sheets>
  <definedNames>
    <definedName name="_xlnm.Print_Titles" localSheetId="0">'Infrastrucrure Development'!$1:$6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1" i="1" l="1"/>
  <c r="M11" i="1"/>
  <c r="N11" i="1"/>
  <c r="O11" i="1"/>
  <c r="P11" i="1"/>
  <c r="Q11" i="1"/>
  <c r="R11" i="1"/>
  <c r="S11" i="1"/>
  <c r="T11" i="1"/>
  <c r="U11" i="1"/>
  <c r="L11" i="1"/>
  <c r="H11" i="1"/>
  <c r="I11" i="1"/>
  <c r="J11" i="1"/>
</calcChain>
</file>

<file path=xl/sharedStrings.xml><?xml version="1.0" encoding="utf-8"?>
<sst xmlns="http://schemas.openxmlformats.org/spreadsheetml/2006/main" count="83" uniqueCount="65">
  <si>
    <t>Divisional Secretariat Division Name: Wellawaya</t>
  </si>
  <si>
    <t>Divisional Secretariat Division Number: 1242</t>
  </si>
  <si>
    <t>SN</t>
  </si>
  <si>
    <t>Name of Project</t>
  </si>
  <si>
    <t>G.N Division</t>
  </si>
  <si>
    <t>Name</t>
  </si>
  <si>
    <t>Number</t>
  </si>
  <si>
    <t>Sector</t>
  </si>
  <si>
    <t>Type of Project(construction /Good &amp; Services)</t>
  </si>
  <si>
    <t>Total Estimate Cost(Rs.)</t>
  </si>
  <si>
    <t>Allocation(Rs.)</t>
  </si>
  <si>
    <t>Expenditure (Rs.)</t>
  </si>
  <si>
    <t>Unit of Measure</t>
  </si>
  <si>
    <t>Physical Progress</t>
  </si>
  <si>
    <t>A</t>
  </si>
  <si>
    <t>B</t>
  </si>
  <si>
    <t>C</t>
  </si>
  <si>
    <t>D</t>
  </si>
  <si>
    <t>E</t>
  </si>
  <si>
    <t>F</t>
  </si>
  <si>
    <t>G</t>
  </si>
  <si>
    <t>No of Beneficiaries</t>
  </si>
  <si>
    <t>Remarks</t>
  </si>
  <si>
    <t>Estimate is being / to be prepared and initial works started</t>
  </si>
  <si>
    <t>(0-5)%</t>
  </si>
  <si>
    <t>(6-25)%</t>
  </si>
  <si>
    <t>(26-40)%</t>
  </si>
  <si>
    <t>(41-60)%</t>
  </si>
  <si>
    <t>(61-80)%</t>
  </si>
  <si>
    <t>(81-99)%</t>
  </si>
  <si>
    <r>
      <t xml:space="preserve">Other: </t>
    </r>
    <r>
      <rPr>
        <sz val="11"/>
        <color theme="1"/>
        <rFont val="Calibri"/>
        <family val="2"/>
        <scheme val="minor"/>
      </rPr>
      <t>Identified Institutions/CBO's to Provide Goods/Instruments obtailn required list of goods, Estimate prepared</t>
    </r>
  </si>
  <si>
    <r>
      <rPr>
        <b/>
        <sz val="11"/>
        <color theme="1"/>
        <rFont val="Calibri"/>
        <family val="2"/>
        <scheme val="minor"/>
      </rPr>
      <t>Constructions:</t>
    </r>
    <r>
      <rPr>
        <sz val="11"/>
        <color theme="1"/>
        <rFont val="Calibri"/>
        <family val="2"/>
        <scheme val="minor"/>
      </rPr>
      <t xml:space="preserve"> Strarted Construction Works</t>
    </r>
  </si>
  <si>
    <r>
      <rPr>
        <b/>
        <sz val="11"/>
        <color theme="1"/>
        <rFont val="Calibri"/>
        <family val="2"/>
        <scheme val="minor"/>
      </rPr>
      <t>Other:</t>
    </r>
    <r>
      <rPr>
        <sz val="11"/>
        <color theme="1"/>
        <rFont val="Calibri"/>
        <family val="2"/>
        <scheme val="minor"/>
      </rPr>
      <t xml:space="preserve"> Placed Orders for goods/Instrument</t>
    </r>
  </si>
  <si>
    <r>
      <t xml:space="preserve">Constructions: </t>
    </r>
    <r>
      <rPr>
        <sz val="11"/>
        <color theme="1"/>
        <rFont val="Calibri"/>
        <family val="2"/>
        <scheme val="minor"/>
      </rPr>
      <t>60% Completed</t>
    </r>
  </si>
  <si>
    <r>
      <t xml:space="preserve">Other: </t>
    </r>
    <r>
      <rPr>
        <sz val="11"/>
        <color theme="1"/>
        <rFont val="Calibri"/>
        <family val="2"/>
        <scheme val="minor"/>
      </rPr>
      <t>Received Goods /Intruments as per the order</t>
    </r>
  </si>
  <si>
    <r>
      <t xml:space="preserve">Constructions: </t>
    </r>
    <r>
      <rPr>
        <sz val="11"/>
        <color theme="1"/>
        <rFont val="Calibri"/>
        <family val="2"/>
        <scheme val="minor"/>
      </rPr>
      <t>80% Completed</t>
    </r>
  </si>
  <si>
    <r>
      <t xml:space="preserve">Construntions: </t>
    </r>
    <r>
      <rPr>
        <sz val="11"/>
        <color theme="1"/>
        <rFont val="Calibri"/>
        <family val="2"/>
        <scheme val="minor"/>
      </rPr>
      <t>99% Completed</t>
    </r>
  </si>
  <si>
    <r>
      <t xml:space="preserve">Other: </t>
    </r>
    <r>
      <rPr>
        <sz val="11"/>
        <color theme="1"/>
        <rFont val="Calibri"/>
        <family val="2"/>
        <scheme val="minor"/>
      </rPr>
      <t>Completed Lists of goods and beneficiaries</t>
    </r>
  </si>
  <si>
    <t>Description for rating</t>
  </si>
  <si>
    <t>Rates</t>
  </si>
  <si>
    <t>Percentagr range</t>
  </si>
  <si>
    <t>Warunagama</t>
  </si>
  <si>
    <t>Construction</t>
  </si>
  <si>
    <t>Meter</t>
  </si>
  <si>
    <t>prepared by -</t>
  </si>
  <si>
    <t>checked by -</t>
  </si>
  <si>
    <t>approved by -</t>
  </si>
  <si>
    <t>With VAT</t>
  </si>
  <si>
    <t>Without VAT</t>
  </si>
  <si>
    <t>B1</t>
  </si>
  <si>
    <t>B2</t>
  </si>
  <si>
    <t>B3</t>
  </si>
  <si>
    <t>B4</t>
  </si>
  <si>
    <t>B1 - Estimates Approved / Bid documents prepared</t>
  </si>
  <si>
    <t>B2 -  Bid / Quatation called</t>
  </si>
  <si>
    <t>B3 - Bid / Quatation Received</t>
  </si>
  <si>
    <t>B4 - Contract awarded (25% completed)</t>
  </si>
  <si>
    <r>
      <rPr>
        <b/>
        <sz val="11"/>
        <color theme="1"/>
        <rFont val="Calibri"/>
        <family val="2"/>
        <scheme val="minor"/>
      </rPr>
      <t>Constructions</t>
    </r>
    <r>
      <rPr>
        <sz val="11"/>
        <color theme="1"/>
        <rFont val="Calibri"/>
        <family val="2"/>
        <scheme val="minor"/>
      </rPr>
      <t xml:space="preserve"> : 100% Completed</t>
    </r>
  </si>
  <si>
    <r>
      <rPr>
        <b/>
        <sz val="11"/>
        <color theme="1"/>
        <rFont val="Calibri"/>
        <family val="2"/>
        <scheme val="minor"/>
      </rPr>
      <t>Other</t>
    </r>
    <r>
      <rPr>
        <sz val="11"/>
        <color theme="1"/>
        <rFont val="Calibri"/>
        <family val="2"/>
        <scheme val="minor"/>
      </rPr>
      <t xml:space="preserve"> : Issued Goods &amp; Instruments to  Identified institutions , CBOs</t>
    </r>
  </si>
  <si>
    <t xml:space="preserve">Gravelling 1st step of The  Road via warunagama lindara to Block 03 </t>
  </si>
  <si>
    <t xml:space="preserve">Gravelling 2nd step of The  Road via warunagama lindara to Block 03 </t>
  </si>
  <si>
    <t>Gravelling the Weerasekaragama Yaya Road</t>
  </si>
  <si>
    <t>Total</t>
  </si>
  <si>
    <t>Rural Infrastructure Development Special Programme - 2017</t>
  </si>
  <si>
    <t>Physical and Financial Progress As At 31st of December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</si>
</sst>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Iskoola Pota"/>
      <family val="2"/>
    </font>
    <font>
      <sz val="8"/>
      <color theme="1"/>
      <name val="Book Antiqua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5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4" fontId="2" fillId="0" borderId="1" xfId="0" applyNumberFormat="1" applyFont="1" applyBorder="1"/>
    <xf numFmtId="4" fontId="0" fillId="0" borderId="0" xfId="0" applyNumberForma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/>
    <xf numFmtId="0" fontId="4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2" xfId="1" applyBorder="1" applyAlignment="1">
      <alignment horizontal="center" vertical="center"/>
    </xf>
    <xf numFmtId="0" fontId="3" fillId="0" borderId="6" xfId="1" applyBorder="1" applyAlignment="1">
      <alignment horizontal="center" vertical="center"/>
    </xf>
    <xf numFmtId="0" fontId="3" fillId="0" borderId="3" xfId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tabSelected="1" zoomScale="80" zoomScaleNormal="80" workbookViewId="0">
      <selection activeCell="I17" sqref="I17"/>
    </sheetView>
  </sheetViews>
  <sheetFormatPr defaultRowHeight="15" x14ac:dyDescent="0.25"/>
  <cols>
    <col min="1" max="1" width="3.7109375" customWidth="1"/>
    <col min="2" max="2" width="31.7109375" style="9" customWidth="1"/>
    <col min="3" max="3" width="12.5703125" style="21" customWidth="1"/>
    <col min="4" max="4" width="6.5703125" customWidth="1"/>
    <col min="5" max="5" width="6.7109375" customWidth="1"/>
    <col min="6" max="6" width="12.85546875" customWidth="1"/>
    <col min="7" max="7" width="6.5703125" customWidth="1"/>
    <col min="8" max="8" width="15" style="11" customWidth="1"/>
    <col min="9" max="9" width="16.85546875" style="11" customWidth="1"/>
    <col min="10" max="10" width="15.28515625" style="11" customWidth="1"/>
    <col min="11" max="11" width="8.85546875" customWidth="1"/>
    <col min="12" max="15" width="3.7109375" customWidth="1"/>
    <col min="16" max="17" width="3.85546875" customWidth="1"/>
    <col min="18" max="19" width="3.5703125" customWidth="1"/>
    <col min="20" max="20" width="3.85546875" customWidth="1"/>
    <col min="21" max="21" width="3.5703125" customWidth="1"/>
    <col min="22" max="22" width="7.5703125" customWidth="1"/>
    <col min="23" max="23" width="8.7109375" customWidth="1"/>
  </cols>
  <sheetData>
    <row r="1" spans="1:23" x14ac:dyDescent="0.25">
      <c r="A1" s="40" t="s">
        <v>63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</row>
    <row r="2" spans="1:23" x14ac:dyDescent="0.2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</row>
    <row r="3" spans="1:23" x14ac:dyDescent="0.25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</row>
    <row r="4" spans="1:23" x14ac:dyDescent="0.25">
      <c r="A4" s="41" t="s">
        <v>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</row>
    <row r="5" spans="1:23" ht="15" customHeight="1" x14ac:dyDescent="0.25">
      <c r="A5" s="32" t="s">
        <v>2</v>
      </c>
      <c r="B5" s="49" t="s">
        <v>3</v>
      </c>
      <c r="C5" s="45" t="s">
        <v>4</v>
      </c>
      <c r="D5" s="46"/>
      <c r="E5" s="32" t="s">
        <v>7</v>
      </c>
      <c r="F5" s="29" t="s">
        <v>8</v>
      </c>
      <c r="G5" s="47" t="s">
        <v>9</v>
      </c>
      <c r="H5" s="47"/>
      <c r="I5" s="35" t="s">
        <v>10</v>
      </c>
      <c r="J5" s="35" t="s">
        <v>11</v>
      </c>
      <c r="K5" s="29" t="s">
        <v>12</v>
      </c>
      <c r="L5" s="42" t="s">
        <v>13</v>
      </c>
      <c r="M5" s="43"/>
      <c r="N5" s="43"/>
      <c r="O5" s="43"/>
      <c r="P5" s="43"/>
      <c r="Q5" s="43"/>
      <c r="R5" s="43"/>
      <c r="S5" s="43"/>
      <c r="T5" s="43"/>
      <c r="U5" s="44"/>
      <c r="V5" s="29" t="s">
        <v>21</v>
      </c>
      <c r="W5" s="32" t="s">
        <v>22</v>
      </c>
    </row>
    <row r="6" spans="1:23" s="4" customFormat="1" ht="44.25" customHeight="1" x14ac:dyDescent="0.25">
      <c r="A6" s="33"/>
      <c r="B6" s="50"/>
      <c r="C6" s="29" t="s">
        <v>5</v>
      </c>
      <c r="D6" s="29" t="s">
        <v>6</v>
      </c>
      <c r="E6" s="33"/>
      <c r="F6" s="30"/>
      <c r="G6" s="29" t="s">
        <v>47</v>
      </c>
      <c r="H6" s="35" t="s">
        <v>48</v>
      </c>
      <c r="I6" s="37"/>
      <c r="J6" s="37"/>
      <c r="K6" s="30"/>
      <c r="L6" s="38" t="s">
        <v>14</v>
      </c>
      <c r="M6" s="48" t="s">
        <v>15</v>
      </c>
      <c r="N6" s="48"/>
      <c r="O6" s="48"/>
      <c r="P6" s="48"/>
      <c r="Q6" s="32" t="s">
        <v>16</v>
      </c>
      <c r="R6" s="32" t="s">
        <v>17</v>
      </c>
      <c r="S6" s="32" t="s">
        <v>18</v>
      </c>
      <c r="T6" s="32" t="s">
        <v>19</v>
      </c>
      <c r="U6" s="32" t="s">
        <v>20</v>
      </c>
      <c r="V6" s="30"/>
      <c r="W6" s="33"/>
    </row>
    <row r="7" spans="1:23" s="15" customFormat="1" ht="30" customHeight="1" x14ac:dyDescent="0.25">
      <c r="A7" s="34"/>
      <c r="B7" s="51"/>
      <c r="C7" s="31"/>
      <c r="D7" s="31"/>
      <c r="E7" s="34"/>
      <c r="F7" s="31"/>
      <c r="G7" s="31"/>
      <c r="H7" s="36"/>
      <c r="I7" s="36"/>
      <c r="J7" s="36"/>
      <c r="K7" s="31"/>
      <c r="L7" s="38"/>
      <c r="M7" s="2" t="s">
        <v>49</v>
      </c>
      <c r="N7" s="2" t="s">
        <v>50</v>
      </c>
      <c r="O7" s="2" t="s">
        <v>51</v>
      </c>
      <c r="P7" s="2" t="s">
        <v>52</v>
      </c>
      <c r="Q7" s="34"/>
      <c r="R7" s="34"/>
      <c r="S7" s="34"/>
      <c r="T7" s="34"/>
      <c r="U7" s="34"/>
      <c r="V7" s="31"/>
      <c r="W7" s="34"/>
    </row>
    <row r="8" spans="1:23" ht="25.5" x14ac:dyDescent="0.25">
      <c r="A8" s="5">
        <v>1</v>
      </c>
      <c r="B8" s="7" t="s">
        <v>59</v>
      </c>
      <c r="C8" s="20" t="s">
        <v>41</v>
      </c>
      <c r="D8" s="5">
        <v>12565</v>
      </c>
      <c r="E8" s="12"/>
      <c r="F8" s="5" t="s">
        <v>42</v>
      </c>
      <c r="G8" s="5"/>
      <c r="H8" s="10">
        <v>1478398.95</v>
      </c>
      <c r="I8" s="10">
        <v>1485000</v>
      </c>
      <c r="J8" s="10">
        <v>1478398.95</v>
      </c>
      <c r="K8" s="12" t="s">
        <v>43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22">
        <v>0</v>
      </c>
      <c r="R8" s="22">
        <v>0</v>
      </c>
      <c r="S8" s="22">
        <v>0</v>
      </c>
      <c r="T8" s="22">
        <v>0</v>
      </c>
      <c r="U8" s="22">
        <v>1</v>
      </c>
      <c r="V8" s="13">
        <v>750</v>
      </c>
      <c r="W8" s="5"/>
    </row>
    <row r="9" spans="1:23" ht="25.5" x14ac:dyDescent="0.25">
      <c r="A9" s="5">
        <v>2</v>
      </c>
      <c r="B9" s="7" t="s">
        <v>60</v>
      </c>
      <c r="C9" s="20" t="s">
        <v>41</v>
      </c>
      <c r="D9" s="5">
        <v>12565</v>
      </c>
      <c r="E9" s="12"/>
      <c r="F9" s="5" t="s">
        <v>42</v>
      </c>
      <c r="G9" s="5"/>
      <c r="H9" s="10">
        <v>1479523.95</v>
      </c>
      <c r="I9" s="10">
        <v>1485000</v>
      </c>
      <c r="J9" s="10">
        <v>1478398.95</v>
      </c>
      <c r="K9" s="12" t="s">
        <v>43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22">
        <v>0</v>
      </c>
      <c r="R9" s="22">
        <v>0</v>
      </c>
      <c r="S9" s="22">
        <v>0</v>
      </c>
      <c r="T9" s="22">
        <v>0</v>
      </c>
      <c r="U9" s="22">
        <v>1</v>
      </c>
      <c r="V9" s="13">
        <v>750</v>
      </c>
      <c r="W9" s="5"/>
    </row>
    <row r="10" spans="1:23" ht="24" x14ac:dyDescent="0.25">
      <c r="A10" s="5">
        <v>3</v>
      </c>
      <c r="B10" s="8" t="s">
        <v>61</v>
      </c>
      <c r="C10" s="20" t="s">
        <v>41</v>
      </c>
      <c r="D10" s="5">
        <v>12565</v>
      </c>
      <c r="E10" s="12"/>
      <c r="F10" s="5" t="s">
        <v>42</v>
      </c>
      <c r="G10" s="5"/>
      <c r="H10" s="10">
        <v>1426214.25</v>
      </c>
      <c r="I10" s="10">
        <v>1485000</v>
      </c>
      <c r="J10" s="10">
        <v>1417289.16</v>
      </c>
      <c r="K10" s="12" t="s">
        <v>43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22">
        <v>0</v>
      </c>
      <c r="R10" s="22">
        <v>0</v>
      </c>
      <c r="S10" s="22">
        <v>0</v>
      </c>
      <c r="T10" s="22">
        <v>0</v>
      </c>
      <c r="U10" s="22">
        <v>1</v>
      </c>
      <c r="V10" s="13">
        <v>400</v>
      </c>
      <c r="W10" s="5"/>
    </row>
    <row r="11" spans="1:23" s="3" customFormat="1" x14ac:dyDescent="0.25">
      <c r="A11" s="23"/>
      <c r="B11" s="24" t="s">
        <v>62</v>
      </c>
      <c r="C11" s="25"/>
      <c r="D11" s="23"/>
      <c r="E11" s="26"/>
      <c r="F11" s="23"/>
      <c r="G11" s="23"/>
      <c r="H11" s="27">
        <f>SUM(H8:H10)</f>
        <v>4384137.1500000004</v>
      </c>
      <c r="I11" s="27">
        <f>SUM(I8:I10)</f>
        <v>4455000</v>
      </c>
      <c r="J11" s="27">
        <f>SUM(J8:J10)</f>
        <v>4374087.0599999996</v>
      </c>
      <c r="K11" s="26"/>
      <c r="L11" s="28">
        <f>SUM(L8:L10)</f>
        <v>0</v>
      </c>
      <c r="M11" s="28">
        <f t="shared" ref="M11:U11" si="0">SUM(M8:M10)</f>
        <v>0</v>
      </c>
      <c r="N11" s="28">
        <f t="shared" si="0"/>
        <v>0</v>
      </c>
      <c r="O11" s="28">
        <f t="shared" si="0"/>
        <v>0</v>
      </c>
      <c r="P11" s="28">
        <f t="shared" si="0"/>
        <v>0</v>
      </c>
      <c r="Q11" s="28">
        <f t="shared" si="0"/>
        <v>0</v>
      </c>
      <c r="R11" s="28">
        <f t="shared" si="0"/>
        <v>0</v>
      </c>
      <c r="S11" s="28">
        <f t="shared" si="0"/>
        <v>0</v>
      </c>
      <c r="T11" s="28">
        <f t="shared" si="0"/>
        <v>0</v>
      </c>
      <c r="U11" s="28">
        <f t="shared" si="0"/>
        <v>3</v>
      </c>
      <c r="V11" s="28">
        <f>SUM(V8:V10)</f>
        <v>1900</v>
      </c>
      <c r="W11" s="23"/>
    </row>
    <row r="14" spans="1:23" x14ac:dyDescent="0.25">
      <c r="B14" s="9" t="s">
        <v>44</v>
      </c>
      <c r="F14" t="s">
        <v>45</v>
      </c>
      <c r="P14" s="39" t="s">
        <v>46</v>
      </c>
      <c r="Q14" s="39"/>
      <c r="R14" s="39"/>
      <c r="S14" s="39"/>
      <c r="T14" s="39"/>
      <c r="U14" s="39"/>
      <c r="V14" s="39"/>
    </row>
  </sheetData>
  <mergeCells count="28">
    <mergeCell ref="P14:V14"/>
    <mergeCell ref="A1:W1"/>
    <mergeCell ref="A2:W2"/>
    <mergeCell ref="A3:W3"/>
    <mergeCell ref="A4:W4"/>
    <mergeCell ref="L5:U5"/>
    <mergeCell ref="C5:D5"/>
    <mergeCell ref="G5:H5"/>
    <mergeCell ref="M6:P6"/>
    <mergeCell ref="A5:A7"/>
    <mergeCell ref="B5:B7"/>
    <mergeCell ref="C6:C7"/>
    <mergeCell ref="D6:D7"/>
    <mergeCell ref="E5:E7"/>
    <mergeCell ref="F5:F7"/>
    <mergeCell ref="G6:G7"/>
    <mergeCell ref="H6:H7"/>
    <mergeCell ref="I5:I7"/>
    <mergeCell ref="J5:J7"/>
    <mergeCell ref="K5:K7"/>
    <mergeCell ref="L6:L7"/>
    <mergeCell ref="V5:V7"/>
    <mergeCell ref="W5:W7"/>
    <mergeCell ref="Q6:Q7"/>
    <mergeCell ref="R6:R7"/>
    <mergeCell ref="T6:T7"/>
    <mergeCell ref="S6:S7"/>
    <mergeCell ref="U6:U7"/>
  </mergeCells>
  <hyperlinks>
    <hyperlink ref="L5:U5" location="Sheet2!A1" display="Physical Progress"/>
  </hyperlinks>
  <pageMargins left="0.2" right="0.2" top="0.5" bottom="0.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F20" sqref="F20"/>
    </sheetView>
  </sheetViews>
  <sheetFormatPr defaultRowHeight="15" x14ac:dyDescent="0.25"/>
  <cols>
    <col min="6" max="6" width="57.42578125" customWidth="1"/>
    <col min="8" max="8" width="16.140625" bestFit="1" customWidth="1"/>
  </cols>
  <sheetData>
    <row r="1" spans="1:8" s="3" customFormat="1" x14ac:dyDescent="0.25">
      <c r="A1" s="52" t="s">
        <v>38</v>
      </c>
      <c r="B1" s="52"/>
      <c r="C1" s="52"/>
      <c r="D1" s="52"/>
      <c r="E1" s="52"/>
      <c r="F1" s="52"/>
      <c r="G1" s="6" t="s">
        <v>39</v>
      </c>
      <c r="H1" s="6" t="s">
        <v>40</v>
      </c>
    </row>
    <row r="2" spans="1:8" x14ac:dyDescent="0.25">
      <c r="A2" s="53" t="s">
        <v>23</v>
      </c>
      <c r="B2" s="53"/>
      <c r="C2" s="53"/>
      <c r="D2" s="53"/>
      <c r="E2" s="53"/>
      <c r="F2" s="53"/>
      <c r="G2" s="1" t="s">
        <v>14</v>
      </c>
      <c r="H2" s="1" t="s">
        <v>24</v>
      </c>
    </row>
    <row r="3" spans="1:8" x14ac:dyDescent="0.25">
      <c r="A3" s="55" t="s">
        <v>53</v>
      </c>
      <c r="B3" s="56"/>
      <c r="C3" s="56"/>
      <c r="D3" s="56"/>
      <c r="E3" s="56"/>
      <c r="F3" s="57"/>
      <c r="G3" s="16" t="s">
        <v>49</v>
      </c>
      <c r="H3" s="58" t="s">
        <v>25</v>
      </c>
    </row>
    <row r="4" spans="1:8" x14ac:dyDescent="0.25">
      <c r="A4" s="55" t="s">
        <v>54</v>
      </c>
      <c r="B4" s="56"/>
      <c r="C4" s="56"/>
      <c r="D4" s="56"/>
      <c r="E4" s="56"/>
      <c r="F4" s="57"/>
      <c r="G4" s="16" t="s">
        <v>50</v>
      </c>
      <c r="H4" s="59"/>
    </row>
    <row r="5" spans="1:8" x14ac:dyDescent="0.25">
      <c r="A5" s="55" t="s">
        <v>55</v>
      </c>
      <c r="B5" s="56"/>
      <c r="C5" s="56"/>
      <c r="D5" s="56"/>
      <c r="E5" s="56"/>
      <c r="F5" s="57"/>
      <c r="G5" s="16" t="s">
        <v>51</v>
      </c>
      <c r="H5" s="59"/>
    </row>
    <row r="6" spans="1:8" x14ac:dyDescent="0.25">
      <c r="A6" s="55" t="s">
        <v>56</v>
      </c>
      <c r="B6" s="56"/>
      <c r="C6" s="56"/>
      <c r="D6" s="56"/>
      <c r="E6" s="56"/>
      <c r="F6" s="57"/>
      <c r="G6" s="16" t="s">
        <v>52</v>
      </c>
      <c r="H6" s="59"/>
    </row>
    <row r="7" spans="1:8" x14ac:dyDescent="0.25">
      <c r="A7" s="54" t="s">
        <v>30</v>
      </c>
      <c r="B7" s="54"/>
      <c r="C7" s="54"/>
      <c r="D7" s="54"/>
      <c r="E7" s="54"/>
      <c r="F7" s="54"/>
      <c r="G7" s="17" t="s">
        <v>15</v>
      </c>
      <c r="H7" s="60"/>
    </row>
    <row r="8" spans="1:8" x14ac:dyDescent="0.25">
      <c r="A8" s="53" t="s">
        <v>31</v>
      </c>
      <c r="B8" s="53"/>
      <c r="C8" s="53"/>
      <c r="D8" s="53"/>
      <c r="E8" s="53"/>
      <c r="F8" s="53"/>
      <c r="G8" s="38" t="s">
        <v>16</v>
      </c>
      <c r="H8" s="38" t="s">
        <v>26</v>
      </c>
    </row>
    <row r="9" spans="1:8" x14ac:dyDescent="0.25">
      <c r="A9" s="53" t="s">
        <v>32</v>
      </c>
      <c r="B9" s="53"/>
      <c r="C9" s="53"/>
      <c r="D9" s="53"/>
      <c r="E9" s="53"/>
      <c r="F9" s="53"/>
      <c r="G9" s="38"/>
      <c r="H9" s="38"/>
    </row>
    <row r="10" spans="1:8" x14ac:dyDescent="0.25">
      <c r="A10" s="54" t="s">
        <v>33</v>
      </c>
      <c r="B10" s="54"/>
      <c r="C10" s="54"/>
      <c r="D10" s="54"/>
      <c r="E10" s="54"/>
      <c r="F10" s="54"/>
      <c r="G10" s="38" t="s">
        <v>17</v>
      </c>
      <c r="H10" s="38" t="s">
        <v>27</v>
      </c>
    </row>
    <row r="11" spans="1:8" x14ac:dyDescent="0.25">
      <c r="A11" s="54" t="s">
        <v>34</v>
      </c>
      <c r="B11" s="54"/>
      <c r="C11" s="54"/>
      <c r="D11" s="54"/>
      <c r="E11" s="54"/>
      <c r="F11" s="54"/>
      <c r="G11" s="38"/>
      <c r="H11" s="38"/>
    </row>
    <row r="12" spans="1:8" x14ac:dyDescent="0.25">
      <c r="A12" s="54" t="s">
        <v>35</v>
      </c>
      <c r="B12" s="54"/>
      <c r="C12" s="54"/>
      <c r="D12" s="54"/>
      <c r="E12" s="54"/>
      <c r="F12" s="54"/>
      <c r="G12" s="38" t="s">
        <v>18</v>
      </c>
      <c r="H12" s="38" t="s">
        <v>28</v>
      </c>
    </row>
    <row r="13" spans="1:8" x14ac:dyDescent="0.25">
      <c r="A13" s="54" t="s">
        <v>34</v>
      </c>
      <c r="B13" s="54"/>
      <c r="C13" s="54"/>
      <c r="D13" s="54"/>
      <c r="E13" s="54"/>
      <c r="F13" s="54"/>
      <c r="G13" s="38"/>
      <c r="H13" s="38"/>
    </row>
    <row r="14" spans="1:8" x14ac:dyDescent="0.25">
      <c r="A14" s="54" t="s">
        <v>36</v>
      </c>
      <c r="B14" s="54"/>
      <c r="C14" s="54"/>
      <c r="D14" s="54"/>
      <c r="E14" s="54"/>
      <c r="F14" s="54"/>
      <c r="G14" s="38" t="s">
        <v>19</v>
      </c>
      <c r="H14" s="38" t="s">
        <v>29</v>
      </c>
    </row>
    <row r="15" spans="1:8" x14ac:dyDescent="0.25">
      <c r="A15" s="54" t="s">
        <v>37</v>
      </c>
      <c r="B15" s="54"/>
      <c r="C15" s="54"/>
      <c r="D15" s="54"/>
      <c r="E15" s="54"/>
      <c r="F15" s="54"/>
      <c r="G15" s="38"/>
      <c r="H15" s="38"/>
    </row>
    <row r="16" spans="1:8" x14ac:dyDescent="0.25">
      <c r="A16" s="55" t="s">
        <v>57</v>
      </c>
      <c r="B16" s="56"/>
      <c r="C16" s="56"/>
      <c r="D16" s="56"/>
      <c r="E16" s="56"/>
      <c r="F16" s="57"/>
      <c r="G16" s="18" t="s">
        <v>20</v>
      </c>
      <c r="H16" s="19">
        <v>-1</v>
      </c>
    </row>
    <row r="17" spans="1:8" x14ac:dyDescent="0.25">
      <c r="A17" s="53" t="s">
        <v>58</v>
      </c>
      <c r="B17" s="53"/>
      <c r="C17" s="53"/>
      <c r="D17" s="53"/>
      <c r="E17" s="53"/>
      <c r="F17" s="53"/>
      <c r="G17" s="14"/>
      <c r="H17" s="14"/>
    </row>
  </sheetData>
  <mergeCells count="26">
    <mergeCell ref="A16:F16"/>
    <mergeCell ref="A17:F17"/>
    <mergeCell ref="H8:H9"/>
    <mergeCell ref="H10:H11"/>
    <mergeCell ref="H12:H13"/>
    <mergeCell ref="H14:H15"/>
    <mergeCell ref="A15:F15"/>
    <mergeCell ref="A10:F10"/>
    <mergeCell ref="A11:F11"/>
    <mergeCell ref="A12:F12"/>
    <mergeCell ref="A13:F13"/>
    <mergeCell ref="A14:F14"/>
    <mergeCell ref="H3:H7"/>
    <mergeCell ref="G8:G9"/>
    <mergeCell ref="G10:G11"/>
    <mergeCell ref="G12:G13"/>
    <mergeCell ref="G14:G15"/>
    <mergeCell ref="A1:F1"/>
    <mergeCell ref="A2:F2"/>
    <mergeCell ref="A7:F7"/>
    <mergeCell ref="A8:F8"/>
    <mergeCell ref="A9:F9"/>
    <mergeCell ref="A3:F3"/>
    <mergeCell ref="A4:F4"/>
    <mergeCell ref="A5:F5"/>
    <mergeCell ref="A6:F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Infrastrucrure Development</vt:lpstr>
      <vt:lpstr>Sheet2</vt:lpstr>
      <vt:lpstr>'Infrastrucrure Development'!Print_Titles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2017-12-19T05:26:29Z</cp:lastPrinted>
  <dcterms:created xsi:type="dcterms:W3CDTF">2017-05-29T04:30:57Z</dcterms:created>
  <dcterms:modified xsi:type="dcterms:W3CDTF">2018-01-02T03:47:41Z</dcterms:modified>
</cp:coreProperties>
</file>